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106" i="4" l="1"/>
  <c r="T102" i="4"/>
  <c r="T32" i="4"/>
  <c r="T8" i="4" l="1"/>
  <c r="F4" i="4" l="1"/>
  <c r="F106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50" i="4"/>
  <c r="T51" i="4"/>
  <c r="T52" i="4"/>
  <c r="T53" i="4"/>
  <c r="T54" i="4"/>
  <c r="T55" i="4"/>
  <c r="T56" i="4"/>
  <c r="T57" i="4"/>
  <c r="T58" i="4"/>
  <c r="T59" i="4"/>
  <c r="T60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3" i="4"/>
  <c r="T85" i="4"/>
  <c r="T86" i="4"/>
  <c r="T87" i="4"/>
  <c r="T88" i="4"/>
  <c r="T92" i="4"/>
  <c r="T93" i="4"/>
  <c r="T94" i="4"/>
  <c r="T95" i="4"/>
  <c r="T90" i="4"/>
  <c r="T96" i="4"/>
  <c r="T97" i="4"/>
  <c r="T98" i="4"/>
  <c r="T99" i="4"/>
  <c r="T100" i="4"/>
  <c r="T101" i="4"/>
  <c r="T105" i="4"/>
  <c r="T4" i="4"/>
  <c r="Q106" i="4"/>
  <c r="E106" i="4"/>
  <c r="H106" i="4"/>
  <c r="D21" i="4"/>
  <c r="D106" i="4" s="1"/>
  <c r="C106" i="4"/>
  <c r="B106" i="4"/>
  <c r="I106" i="4"/>
  <c r="L106" i="4"/>
  <c r="M106" i="4"/>
  <c r="N106" i="4"/>
  <c r="O106" i="4"/>
  <c r="P106" i="4"/>
  <c r="R106" i="4"/>
  <c r="S106" i="4"/>
  <c r="J106" i="4" l="1"/>
  <c r="K106" i="4"/>
  <c r="T106" i="4" l="1"/>
</calcChain>
</file>

<file path=xl/sharedStrings.xml><?xml version="1.0" encoding="utf-8"?>
<sst xmlns="http://schemas.openxmlformats.org/spreadsheetml/2006/main" count="1299" uniqueCount="120">
  <si>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</si>
  <si>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</si>
  <si>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</si>
  <si>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</si>
  <si>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</si>
  <si>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</si>
  <si>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</si>
  <si>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</si>
  <si>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</si>
  <si>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</si>
  <si>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</si>
  <si>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</si>
  <si>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</si>
  <si>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</si>
  <si>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</si>
  <si>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</si>
  <si>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</si>
  <si>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</si>
  <si>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</si>
  <si>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</si>
  <si>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</si>
  <si>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</si>
  <si>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</si>
  <si>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</si>
  <si>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</si>
  <si>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</si>
  <si>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</si>
  <si>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</si>
  <si>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</si>
  <si>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</si>
  <si>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</si>
  <si>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</si>
  <si>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</si>
  <si>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</si>
  <si>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</si>
  <si>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</si>
  <si>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</si>
  <si>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</si>
  <si>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</si>
  <si>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</si>
  <si>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</si>
  <si>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</si>
  <si>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</si>
  <si>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</si>
  <si>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</si>
  <si>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</si>
  <si>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</si>
  <si>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</si>
  <si>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</si>
  <si>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</si>
  <si>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</si>
  <si>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</si>
  <si>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</si>
  <si>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</si>
  <si>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</si>
  <si>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</si>
  <si>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</si>
  <si>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</si>
  <si>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</si>
  <si>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</si>
  <si>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</si>
  <si>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</si>
  <si>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</si>
  <si>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</si>
  <si>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</si>
  <si>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</si>
  <si>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</si>
  <si>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</si>
  <si>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</si>
  <si>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</si>
  <si>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</si>
  <si>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</si>
  <si>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</si>
  <si>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</si>
  <si>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</si>
  <si>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</si>
  <si>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</si>
  <si>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</si>
  <si>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</si>
  <si>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</si>
  <si>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</si>
  <si>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</si>
  <si>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</si>
  <si>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</si>
  <si>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</si>
  <si>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</si>
  <si>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</si>
  <si>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</si>
  <si>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</si>
  <si>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</si>
  <si>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</si>
  <si>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</si>
  <si>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</si>
  <si>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</si>
  <si>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</si>
  <si>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</si>
  <si>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</si>
  <si>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</si>
  <si>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</si>
  <si>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</si>
  <si>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</si>
  <si>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</si>
  <si>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</si>
  <si>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</si>
  <si>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</si>
  <si>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</si>
  <si>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</si>
  <si>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</si>
  <si>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</si>
  <si>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</si>
  <si>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</si>
  <si>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</si>
  <si>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</si>
  <si>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</si>
  <si>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</si>
  <si>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</si>
  <si>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</si>
  <si>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decorrente de conversão pelo TCES</t>
  </si>
  <si>
    <t>TCE - Tomada de Contas Especial determinada palo  TCES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</si>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</sst>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Fevereiiro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2017'!$B$106:$S$106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2017'!$B$106:$T$106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353808"/>
        <c:axId val="127354368"/>
        <c:axId val="0"/>
      </c:bar3DChart>
      <c:catAx>
        <c:axId val="12735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7354368"/>
        <c:crosses val="autoZero"/>
        <c:auto val="1"/>
        <c:lblAlgn val="ctr"/>
        <c:lblOffset val="100"/>
        <c:noMultiLvlLbl val="0"/>
      </c:catAx>
      <c:valAx>
        <c:axId val="12735436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735380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108</xdr:row>
      <xdr:rowOff>105833</xdr:rowOff>
    </xdr:from>
    <xdr:to>
      <xdr:col>14</xdr:col>
      <xdr:colOff>116418</xdr:colOff>
      <xdr:row>129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98" zoomScale="90" zoomScaleNormal="90" workbookViewId="0">
      <selection activeCell="V103" sqref="V103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5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 t="s">
        <v>86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0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 t="s">
        <v>86</v>
      </c>
      <c r="K8" s="15" t="s">
        <v>86</v>
      </c>
      <c r="L8" s="7" t="s">
        <v>86</v>
      </c>
      <c r="M8" s="15" t="s">
        <v>86</v>
      </c>
      <c r="N8" s="7" t="s">
        <v>86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0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 t="s">
        <v>86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0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 t="s">
        <v>86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0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 t="s">
        <v>86</v>
      </c>
      <c r="K17" s="15" t="s">
        <v>86</v>
      </c>
      <c r="L17" s="7" t="s">
        <v>86</v>
      </c>
      <c r="M17" s="15" t="s">
        <v>86</v>
      </c>
      <c r="N17" s="7" t="s">
        <v>86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30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 t="s">
        <v>86</v>
      </c>
      <c r="M19" s="15" t="s">
        <v>86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0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 t="s">
        <v>86</v>
      </c>
      <c r="K23" s="15" t="s">
        <v>86</v>
      </c>
      <c r="L23" s="7" t="s">
        <v>86</v>
      </c>
      <c r="M23" s="15" t="s">
        <v>86</v>
      </c>
      <c r="N23" s="7" t="s">
        <v>86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0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 t="s">
        <v>86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0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 t="s">
        <v>86</v>
      </c>
      <c r="K26" s="15" t="s">
        <v>86</v>
      </c>
      <c r="L26" s="7" t="s">
        <v>86</v>
      </c>
      <c r="M26" s="15" t="s">
        <v>86</v>
      </c>
      <c r="N26" s="7" t="s">
        <v>86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4</v>
      </c>
    </row>
    <row r="27" spans="1:20" x14ac:dyDescent="0.25">
      <c r="A27" s="3" t="s">
        <v>48</v>
      </c>
      <c r="B27" s="12">
        <v>40</v>
      </c>
      <c r="C27" s="10">
        <v>44</v>
      </c>
      <c r="D27" s="12">
        <v>42</v>
      </c>
      <c r="E27" s="10">
        <v>63</v>
      </c>
      <c r="F27" s="12">
        <v>53</v>
      </c>
      <c r="G27" s="10">
        <v>62</v>
      </c>
      <c r="H27" s="7">
        <v>2</v>
      </c>
      <c r="I27" s="15" t="s">
        <v>86</v>
      </c>
      <c r="J27" s="7" t="s">
        <v>86</v>
      </c>
      <c r="K27" s="15" t="s">
        <v>86</v>
      </c>
      <c r="L27" s="7" t="s">
        <v>86</v>
      </c>
      <c r="M27" s="15" t="s">
        <v>86</v>
      </c>
      <c r="N27" s="7" t="s">
        <v>86</v>
      </c>
      <c r="O27" s="15" t="s">
        <v>86</v>
      </c>
      <c r="P27" s="7" t="s">
        <v>86</v>
      </c>
      <c r="Q27" s="15" t="s">
        <v>86</v>
      </c>
      <c r="R27" s="7" t="s">
        <v>86</v>
      </c>
      <c r="S27" s="15" t="s">
        <v>86</v>
      </c>
      <c r="T27" s="7">
        <f t="shared" si="0"/>
        <v>2</v>
      </c>
    </row>
    <row r="28" spans="1:20" x14ac:dyDescent="0.25">
      <c r="A28" s="3" t="s">
        <v>82</v>
      </c>
      <c r="B28" s="12">
        <v>1</v>
      </c>
      <c r="C28" s="10"/>
      <c r="D28" s="12"/>
      <c r="E28" s="10">
        <v>0</v>
      </c>
      <c r="F28" s="12">
        <v>0</v>
      </c>
      <c r="G28" s="10">
        <v>0</v>
      </c>
      <c r="H28" s="7" t="s">
        <v>86</v>
      </c>
      <c r="I28" s="15" t="s">
        <v>86</v>
      </c>
      <c r="J28" s="7" t="s">
        <v>86</v>
      </c>
      <c r="K28" s="15" t="s">
        <v>86</v>
      </c>
      <c r="L28" s="7" t="s">
        <v>86</v>
      </c>
      <c r="M28" s="15" t="s">
        <v>86</v>
      </c>
      <c r="N28" s="7" t="s">
        <v>86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0</v>
      </c>
    </row>
    <row r="29" spans="1:20" x14ac:dyDescent="0.25">
      <c r="A29" s="3" t="s">
        <v>78</v>
      </c>
      <c r="B29" s="12">
        <v>2</v>
      </c>
      <c r="C29" s="10"/>
      <c r="D29" s="12"/>
      <c r="E29" s="10">
        <v>0</v>
      </c>
      <c r="F29" s="12">
        <v>2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47</v>
      </c>
      <c r="B30" s="12">
        <v>25</v>
      </c>
      <c r="C30" s="10">
        <v>23</v>
      </c>
      <c r="D30" s="12">
        <v>10</v>
      </c>
      <c r="E30" s="10">
        <v>8</v>
      </c>
      <c r="F30" s="12">
        <v>14</v>
      </c>
      <c r="G30" s="10">
        <v>6</v>
      </c>
      <c r="H30" s="7">
        <v>1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1</v>
      </c>
    </row>
    <row r="31" spans="1:20" x14ac:dyDescent="0.25">
      <c r="A31" s="3" t="s">
        <v>103</v>
      </c>
      <c r="B31" s="12"/>
      <c r="C31" s="10"/>
      <c r="D31" s="12"/>
      <c r="E31" s="10"/>
      <c r="F31" s="12"/>
      <c r="G31" s="10">
        <v>1</v>
      </c>
      <c r="H31" s="7" t="s">
        <v>86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0</v>
      </c>
    </row>
    <row r="32" spans="1:20" x14ac:dyDescent="0.25">
      <c r="A32" s="3" t="s">
        <v>46</v>
      </c>
      <c r="B32" s="12">
        <v>3</v>
      </c>
      <c r="C32" s="10">
        <v>1</v>
      </c>
      <c r="D32" s="12">
        <v>2</v>
      </c>
      <c r="E32" s="10">
        <v>1</v>
      </c>
      <c r="F32" s="12">
        <v>2</v>
      </c>
      <c r="G32" s="10">
        <v>0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ref="T32" si="1">SUM(H32:S32)</f>
        <v>0</v>
      </c>
    </row>
    <row r="33" spans="1:21" x14ac:dyDescent="0.25">
      <c r="A33" s="3" t="s">
        <v>45</v>
      </c>
      <c r="B33" s="12">
        <v>4</v>
      </c>
      <c r="C33" s="10">
        <v>5</v>
      </c>
      <c r="D33" s="12">
        <v>4</v>
      </c>
      <c r="E33" s="10">
        <v>3</v>
      </c>
      <c r="F33" s="12">
        <v>3</v>
      </c>
      <c r="G33" s="10">
        <v>1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si="0"/>
        <v>0</v>
      </c>
    </row>
    <row r="34" spans="1:21" x14ac:dyDescent="0.25">
      <c r="A34" s="3" t="s">
        <v>44</v>
      </c>
      <c r="B34" s="12">
        <v>1</v>
      </c>
      <c r="C34" s="10">
        <v>2</v>
      </c>
      <c r="D34" s="12">
        <v>1</v>
      </c>
      <c r="E34" s="10">
        <v>0</v>
      </c>
      <c r="F34" s="12">
        <v>0</v>
      </c>
      <c r="G34" s="10">
        <v>0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 t="s">
        <v>86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0</v>
      </c>
    </row>
    <row r="35" spans="1:21" x14ac:dyDescent="0.25">
      <c r="A35" s="3" t="s">
        <v>43</v>
      </c>
      <c r="B35" s="12">
        <v>15</v>
      </c>
      <c r="C35" s="10">
        <v>2</v>
      </c>
      <c r="D35" s="12">
        <v>8</v>
      </c>
      <c r="E35" s="10">
        <v>1</v>
      </c>
      <c r="F35" s="12">
        <v>2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42</v>
      </c>
      <c r="B36" s="12">
        <v>6</v>
      </c>
      <c r="C36" s="10">
        <v>4</v>
      </c>
      <c r="D36" s="12">
        <v>1</v>
      </c>
      <c r="E36" s="10">
        <v>4</v>
      </c>
      <c r="F36" s="12">
        <v>0</v>
      </c>
      <c r="G36" s="10">
        <v>1</v>
      </c>
      <c r="H36" s="7" t="s">
        <v>86</v>
      </c>
      <c r="I36" s="15" t="s">
        <v>86</v>
      </c>
      <c r="J36" s="7" t="s">
        <v>86</v>
      </c>
      <c r="K36" s="15" t="s">
        <v>86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0</v>
      </c>
    </row>
    <row r="37" spans="1:21" x14ac:dyDescent="0.25">
      <c r="A37" s="3" t="s">
        <v>41</v>
      </c>
      <c r="B37" s="12">
        <v>1</v>
      </c>
      <c r="C37" s="10">
        <v>2</v>
      </c>
      <c r="D37" s="12">
        <v>2</v>
      </c>
      <c r="E37" s="10">
        <v>4</v>
      </c>
      <c r="F37" s="12">
        <v>6</v>
      </c>
      <c r="G37" s="10">
        <v>2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40</v>
      </c>
      <c r="B38" s="12">
        <v>7</v>
      </c>
      <c r="C38" s="10">
        <v>9</v>
      </c>
      <c r="D38" s="12">
        <v>17</v>
      </c>
      <c r="E38" s="10">
        <v>5</v>
      </c>
      <c r="F38" s="12">
        <v>7</v>
      </c>
      <c r="G38" s="10">
        <v>5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39</v>
      </c>
      <c r="B39" s="12">
        <v>6</v>
      </c>
      <c r="C39" s="10">
        <v>41</v>
      </c>
      <c r="D39" s="12">
        <v>24</v>
      </c>
      <c r="E39" s="10">
        <v>11</v>
      </c>
      <c r="F39" s="12">
        <v>18</v>
      </c>
      <c r="G39" s="10">
        <v>11</v>
      </c>
      <c r="H39" s="7">
        <v>1</v>
      </c>
      <c r="I39" s="16">
        <v>4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5</v>
      </c>
    </row>
    <row r="40" spans="1:21" x14ac:dyDescent="0.25">
      <c r="A40" s="3" t="s">
        <v>90</v>
      </c>
      <c r="B40" s="12"/>
      <c r="C40" s="10"/>
      <c r="D40" s="12"/>
      <c r="E40" s="10">
        <v>1</v>
      </c>
      <c r="F40" s="12">
        <v>0</v>
      </c>
      <c r="G40" s="10">
        <v>1</v>
      </c>
      <c r="H40" s="7" t="s">
        <v>86</v>
      </c>
      <c r="I40" s="15" t="s">
        <v>86</v>
      </c>
      <c r="J40" s="7" t="s">
        <v>86</v>
      </c>
      <c r="K40" s="15" t="s">
        <v>86</v>
      </c>
      <c r="L40" s="7" t="s">
        <v>86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0</v>
      </c>
    </row>
    <row r="41" spans="1:21" x14ac:dyDescent="0.25">
      <c r="A41" s="3" t="s">
        <v>38</v>
      </c>
      <c r="B41" s="12">
        <v>1064</v>
      </c>
      <c r="C41" s="10">
        <v>369</v>
      </c>
      <c r="D41" s="12">
        <v>139</v>
      </c>
      <c r="E41" s="10">
        <v>156</v>
      </c>
      <c r="F41" s="12">
        <v>333</v>
      </c>
      <c r="G41" s="10">
        <v>30</v>
      </c>
      <c r="H41" s="7">
        <v>1</v>
      </c>
      <c r="I41" s="16">
        <v>3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4</v>
      </c>
    </row>
    <row r="42" spans="1:21" x14ac:dyDescent="0.25">
      <c r="A42" s="3" t="s">
        <v>37</v>
      </c>
      <c r="B42" s="12">
        <v>110</v>
      </c>
      <c r="C42" s="10">
        <v>125</v>
      </c>
      <c r="D42" s="12">
        <v>75</v>
      </c>
      <c r="E42" s="10">
        <v>48</v>
      </c>
      <c r="F42" s="12">
        <v>5</v>
      </c>
      <c r="G42" s="10">
        <v>0</v>
      </c>
      <c r="H42" s="7" t="s">
        <v>86</v>
      </c>
      <c r="I42" s="15" t="s">
        <v>86</v>
      </c>
      <c r="J42" s="7" t="s">
        <v>86</v>
      </c>
      <c r="K42" s="15" t="s">
        <v>86</v>
      </c>
      <c r="L42" s="7" t="s">
        <v>86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0</v>
      </c>
    </row>
    <row r="43" spans="1:21" x14ac:dyDescent="0.25">
      <c r="A43" s="3" t="s">
        <v>36</v>
      </c>
      <c r="B43" s="12">
        <v>1</v>
      </c>
      <c r="C43" s="10">
        <v>1</v>
      </c>
      <c r="D43" s="12">
        <v>1</v>
      </c>
      <c r="E43" s="10">
        <v>1</v>
      </c>
      <c r="F43" s="12">
        <v>1</v>
      </c>
      <c r="G43" s="10">
        <v>1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104</v>
      </c>
      <c r="B44" s="12">
        <v>296</v>
      </c>
      <c r="C44" s="10">
        <v>296</v>
      </c>
      <c r="D44" s="12">
        <v>293</v>
      </c>
      <c r="E44" s="10">
        <v>299</v>
      </c>
      <c r="F44" s="12">
        <v>320</v>
      </c>
      <c r="G44" s="10">
        <v>328</v>
      </c>
      <c r="H44" s="7" t="s">
        <v>86</v>
      </c>
      <c r="I44" s="15">
        <v>2</v>
      </c>
      <c r="J44" s="7" t="s">
        <v>86</v>
      </c>
      <c r="K44" s="15" t="s">
        <v>86</v>
      </c>
      <c r="L44" s="7" t="s">
        <v>86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2</v>
      </c>
      <c r="U44" s="18"/>
    </row>
    <row r="45" spans="1:21" x14ac:dyDescent="0.25">
      <c r="A45" s="3" t="s">
        <v>35</v>
      </c>
      <c r="B45" s="12">
        <v>4</v>
      </c>
      <c r="C45" s="10">
        <v>5</v>
      </c>
      <c r="D45" s="12">
        <v>15</v>
      </c>
      <c r="E45" s="10">
        <v>10</v>
      </c>
      <c r="F45" s="12">
        <v>11</v>
      </c>
      <c r="G45" s="10">
        <v>16</v>
      </c>
      <c r="H45" s="7" t="s">
        <v>86</v>
      </c>
      <c r="I45" s="15" t="s">
        <v>86</v>
      </c>
      <c r="J45" s="7" t="s">
        <v>86</v>
      </c>
      <c r="K45" s="15" t="s">
        <v>86</v>
      </c>
      <c r="L45" s="7" t="s">
        <v>86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0</v>
      </c>
    </row>
    <row r="46" spans="1:21" x14ac:dyDescent="0.25">
      <c r="A46" s="3" t="s">
        <v>34</v>
      </c>
      <c r="B46" s="12">
        <v>6</v>
      </c>
      <c r="C46" s="10">
        <v>4</v>
      </c>
      <c r="D46" s="12">
        <v>16</v>
      </c>
      <c r="E46" s="10">
        <v>8</v>
      </c>
      <c r="F46" s="12">
        <v>5</v>
      </c>
      <c r="G46" s="10">
        <v>0</v>
      </c>
      <c r="H46" s="7" t="s">
        <v>86</v>
      </c>
      <c r="I46" s="15" t="s">
        <v>86</v>
      </c>
      <c r="J46" s="7" t="s">
        <v>86</v>
      </c>
      <c r="K46" s="15" t="s">
        <v>86</v>
      </c>
      <c r="L46" s="7" t="s">
        <v>86</v>
      </c>
      <c r="M46" s="15" t="s">
        <v>86</v>
      </c>
      <c r="N46" s="7" t="s">
        <v>86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0</v>
      </c>
    </row>
    <row r="47" spans="1:21" x14ac:dyDescent="0.25">
      <c r="A47" s="3" t="s">
        <v>33</v>
      </c>
      <c r="B47" s="12">
        <v>12</v>
      </c>
      <c r="C47" s="10">
        <v>17</v>
      </c>
      <c r="D47" s="12">
        <v>38</v>
      </c>
      <c r="E47" s="10">
        <v>13</v>
      </c>
      <c r="F47" s="12">
        <v>6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105</v>
      </c>
      <c r="B48" s="12"/>
      <c r="C48" s="10"/>
      <c r="D48" s="12"/>
      <c r="E48" s="10"/>
      <c r="F48" s="12"/>
      <c r="G48" s="10">
        <v>8</v>
      </c>
      <c r="H48" s="7" t="s">
        <v>86</v>
      </c>
      <c r="I48" s="15">
        <v>2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/>
    </row>
    <row r="49" spans="1:20" x14ac:dyDescent="0.25">
      <c r="A49" s="3" t="s">
        <v>106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 t="s">
        <v>86</v>
      </c>
      <c r="J49" s="7" t="s">
        <v>86</v>
      </c>
      <c r="K49" s="15" t="s">
        <v>86</v>
      </c>
      <c r="L49" s="7" t="s">
        <v>86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87</v>
      </c>
      <c r="B50" s="12"/>
      <c r="C50" s="10"/>
      <c r="D50" s="12"/>
      <c r="E50" s="10">
        <v>1</v>
      </c>
      <c r="F50" s="12">
        <v>0</v>
      </c>
      <c r="G50" s="10">
        <v>0</v>
      </c>
      <c r="H50" s="7" t="s">
        <v>86</v>
      </c>
      <c r="I50" s="15" t="s">
        <v>86</v>
      </c>
      <c r="J50" s="7" t="s">
        <v>86</v>
      </c>
      <c r="K50" s="15" t="s">
        <v>86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>
        <f t="shared" si="0"/>
        <v>0</v>
      </c>
    </row>
    <row r="51" spans="1:20" x14ac:dyDescent="0.25">
      <c r="A51" s="3" t="s">
        <v>32</v>
      </c>
      <c r="B51" s="12">
        <v>1</v>
      </c>
      <c r="C51" s="10">
        <v>2</v>
      </c>
      <c r="D51" s="12">
        <v>4</v>
      </c>
      <c r="E51" s="10">
        <v>6</v>
      </c>
      <c r="F51" s="12">
        <v>5</v>
      </c>
      <c r="G51" s="10">
        <v>3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31</v>
      </c>
      <c r="B52" s="12">
        <v>10</v>
      </c>
      <c r="C52" s="10">
        <v>5</v>
      </c>
      <c r="D52" s="12">
        <v>6</v>
      </c>
      <c r="E52" s="10">
        <v>2</v>
      </c>
      <c r="F52" s="12">
        <v>2</v>
      </c>
      <c r="G52" s="10">
        <v>11</v>
      </c>
      <c r="H52" s="7" t="s">
        <v>86</v>
      </c>
      <c r="I52" s="15" t="s">
        <v>86</v>
      </c>
      <c r="J52" s="7" t="s">
        <v>86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0</v>
      </c>
    </row>
    <row r="53" spans="1:20" x14ac:dyDescent="0.25">
      <c r="A53" s="3" t="s">
        <v>30</v>
      </c>
      <c r="B53" s="12">
        <v>5</v>
      </c>
      <c r="C53" s="10">
        <v>9</v>
      </c>
      <c r="D53" s="12">
        <v>13</v>
      </c>
      <c r="E53" s="10">
        <v>18</v>
      </c>
      <c r="F53" s="12">
        <v>47</v>
      </c>
      <c r="G53" s="10">
        <v>9</v>
      </c>
      <c r="H53" s="7" t="s">
        <v>86</v>
      </c>
      <c r="I53" s="15" t="s">
        <v>86</v>
      </c>
      <c r="J53" s="7" t="s">
        <v>86</v>
      </c>
      <c r="K53" s="15" t="s">
        <v>86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0</v>
      </c>
    </row>
    <row r="54" spans="1:20" x14ac:dyDescent="0.25">
      <c r="A54" s="3" t="s">
        <v>29</v>
      </c>
      <c r="B54" s="12">
        <v>17</v>
      </c>
      <c r="C54" s="10">
        <v>15</v>
      </c>
      <c r="D54" s="12">
        <v>17</v>
      </c>
      <c r="E54" s="10">
        <v>20</v>
      </c>
      <c r="F54" s="12">
        <v>22</v>
      </c>
      <c r="G54" s="10">
        <v>11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0</v>
      </c>
    </row>
    <row r="55" spans="1:20" x14ac:dyDescent="0.25">
      <c r="A55" s="3" t="s">
        <v>28</v>
      </c>
      <c r="B55" s="12">
        <v>528</v>
      </c>
      <c r="C55" s="10">
        <v>137</v>
      </c>
      <c r="D55" s="12">
        <v>154</v>
      </c>
      <c r="E55" s="10">
        <v>311</v>
      </c>
      <c r="F55" s="12">
        <v>3</v>
      </c>
      <c r="G55" s="10">
        <v>0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 t="s">
        <v>86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0</v>
      </c>
    </row>
    <row r="56" spans="1:20" x14ac:dyDescent="0.25">
      <c r="A56" s="3" t="s">
        <v>27</v>
      </c>
      <c r="B56" s="12"/>
      <c r="C56" s="10">
        <v>243</v>
      </c>
      <c r="D56" s="12">
        <v>553</v>
      </c>
      <c r="E56" s="10">
        <v>937</v>
      </c>
      <c r="F56" s="12">
        <v>224</v>
      </c>
      <c r="G56" s="10">
        <v>43</v>
      </c>
      <c r="H56" s="7">
        <v>5</v>
      </c>
      <c r="I56" s="16">
        <v>4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9</v>
      </c>
    </row>
    <row r="57" spans="1:20" x14ac:dyDescent="0.25">
      <c r="A57" s="3" t="s">
        <v>88</v>
      </c>
      <c r="B57" s="12"/>
      <c r="C57" s="10"/>
      <c r="D57" s="12"/>
      <c r="E57" s="10">
        <v>39</v>
      </c>
      <c r="F57" s="12">
        <v>6</v>
      </c>
      <c r="G57" s="10">
        <v>0</v>
      </c>
      <c r="H57" s="7" t="s">
        <v>86</v>
      </c>
      <c r="I57" s="15" t="s">
        <v>86</v>
      </c>
      <c r="J57" s="7" t="s">
        <v>86</v>
      </c>
      <c r="K57" s="15" t="s">
        <v>86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0</v>
      </c>
    </row>
    <row r="58" spans="1:20" x14ac:dyDescent="0.25">
      <c r="A58" s="3" t="s">
        <v>96</v>
      </c>
      <c r="B58" s="12"/>
      <c r="C58" s="10"/>
      <c r="D58" s="12"/>
      <c r="E58" s="10"/>
      <c r="F58" s="12">
        <v>1</v>
      </c>
      <c r="G58" s="10">
        <v>1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26</v>
      </c>
      <c r="B59" s="12">
        <v>19</v>
      </c>
      <c r="C59" s="10">
        <v>9</v>
      </c>
      <c r="D59" s="12">
        <v>4</v>
      </c>
      <c r="E59" s="10">
        <v>12</v>
      </c>
      <c r="F59" s="12">
        <v>6</v>
      </c>
      <c r="G59" s="10">
        <v>0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95</v>
      </c>
      <c r="B60" s="12"/>
      <c r="C60" s="10"/>
      <c r="D60" s="12"/>
      <c r="E60" s="10"/>
      <c r="F60" s="12">
        <v>1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107</v>
      </c>
      <c r="B61" s="12"/>
      <c r="C61" s="10"/>
      <c r="D61" s="12"/>
      <c r="E61" s="10"/>
      <c r="F61" s="12"/>
      <c r="G61" s="10">
        <v>2</v>
      </c>
      <c r="H61" s="7" t="s">
        <v>86</v>
      </c>
      <c r="I61" s="15">
        <v>1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/>
    </row>
    <row r="62" spans="1:20" x14ac:dyDescent="0.25">
      <c r="A62" s="3" t="s">
        <v>25</v>
      </c>
      <c r="B62" s="12">
        <v>9</v>
      </c>
      <c r="C62" s="10">
        <v>31</v>
      </c>
      <c r="D62" s="12">
        <v>11</v>
      </c>
      <c r="E62" s="10">
        <v>6</v>
      </c>
      <c r="F62" s="12">
        <v>7</v>
      </c>
      <c r="G62" s="10">
        <v>12</v>
      </c>
      <c r="H62" s="7">
        <v>2</v>
      </c>
      <c r="I62" s="15" t="s">
        <v>86</v>
      </c>
      <c r="J62" s="7" t="s">
        <v>86</v>
      </c>
      <c r="K62" s="15" t="s">
        <v>86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2</v>
      </c>
    </row>
    <row r="63" spans="1:20" x14ac:dyDescent="0.25">
      <c r="A63" s="3" t="s">
        <v>24</v>
      </c>
      <c r="B63" s="12">
        <v>23</v>
      </c>
      <c r="C63" s="10">
        <v>33</v>
      </c>
      <c r="D63" s="12">
        <v>36</v>
      </c>
      <c r="E63" s="10">
        <v>29</v>
      </c>
      <c r="F63" s="12">
        <v>40</v>
      </c>
      <c r="G63" s="10">
        <v>64</v>
      </c>
      <c r="H63" s="7">
        <v>3</v>
      </c>
      <c r="I63" s="16">
        <v>8</v>
      </c>
      <c r="J63" s="7" t="s">
        <v>86</v>
      </c>
      <c r="K63" s="15" t="s">
        <v>86</v>
      </c>
      <c r="L63" s="7" t="s">
        <v>86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11</v>
      </c>
    </row>
    <row r="64" spans="1:20" x14ac:dyDescent="0.25">
      <c r="A64" s="3" t="s">
        <v>23</v>
      </c>
      <c r="B64" s="12">
        <v>133</v>
      </c>
      <c r="C64" s="10">
        <v>111</v>
      </c>
      <c r="D64" s="12">
        <v>236</v>
      </c>
      <c r="E64" s="10">
        <v>210</v>
      </c>
      <c r="F64" s="12">
        <v>147</v>
      </c>
      <c r="G64" s="10">
        <v>187</v>
      </c>
      <c r="H64" s="7">
        <v>9</v>
      </c>
      <c r="I64" s="16">
        <v>13</v>
      </c>
      <c r="J64" s="7" t="s">
        <v>86</v>
      </c>
      <c r="K64" s="15" t="s">
        <v>86</v>
      </c>
      <c r="L64" s="7" t="s">
        <v>86</v>
      </c>
      <c r="M64" s="15" t="s">
        <v>86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22</v>
      </c>
    </row>
    <row r="65" spans="1:20" x14ac:dyDescent="0.25">
      <c r="A65" s="3" t="s">
        <v>22</v>
      </c>
      <c r="B65" s="12">
        <v>73</v>
      </c>
      <c r="C65" s="10">
        <v>16</v>
      </c>
      <c r="D65" s="12">
        <v>8</v>
      </c>
      <c r="E65" s="10">
        <v>3</v>
      </c>
      <c r="F65" s="12">
        <v>1</v>
      </c>
      <c r="G65" s="10">
        <v>21</v>
      </c>
      <c r="H65" s="7" t="s">
        <v>86</v>
      </c>
      <c r="I65" s="15" t="s">
        <v>86</v>
      </c>
      <c r="J65" s="7" t="s">
        <v>86</v>
      </c>
      <c r="K65" s="15" t="s">
        <v>86</v>
      </c>
      <c r="L65" s="7" t="s">
        <v>86</v>
      </c>
      <c r="M65" s="15" t="s">
        <v>86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0</v>
      </c>
    </row>
    <row r="66" spans="1:20" x14ac:dyDescent="0.25">
      <c r="A66" s="3" t="s">
        <v>21</v>
      </c>
      <c r="B66" s="12">
        <v>112</v>
      </c>
      <c r="C66" s="10">
        <v>773</v>
      </c>
      <c r="D66" s="12">
        <v>140</v>
      </c>
      <c r="E66" s="10">
        <v>100</v>
      </c>
      <c r="F66" s="12">
        <v>135</v>
      </c>
      <c r="G66" s="10">
        <v>165</v>
      </c>
      <c r="H66" s="7">
        <v>1</v>
      </c>
      <c r="I66" s="16">
        <v>9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10</v>
      </c>
    </row>
    <row r="67" spans="1:20" x14ac:dyDescent="0.25">
      <c r="A67" s="3" t="s">
        <v>20</v>
      </c>
      <c r="B67" s="12">
        <v>11</v>
      </c>
      <c r="C67" s="10">
        <v>16</v>
      </c>
      <c r="D67" s="12">
        <v>14</v>
      </c>
      <c r="E67" s="10">
        <v>13</v>
      </c>
      <c r="F67" s="12">
        <v>10</v>
      </c>
      <c r="G67" s="10">
        <v>8</v>
      </c>
      <c r="H67" s="7" t="s">
        <v>86</v>
      </c>
      <c r="I67" s="15" t="s">
        <v>86</v>
      </c>
      <c r="J67" s="7" t="s">
        <v>86</v>
      </c>
      <c r="K67" s="15" t="s">
        <v>86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0</v>
      </c>
    </row>
    <row r="68" spans="1:20" x14ac:dyDescent="0.25">
      <c r="A68" s="3" t="s">
        <v>81</v>
      </c>
      <c r="B68" s="12">
        <v>1</v>
      </c>
      <c r="C68" s="10">
        <v>1</v>
      </c>
      <c r="D68" s="12">
        <v>2</v>
      </c>
      <c r="E68" s="10">
        <v>4</v>
      </c>
      <c r="F68" s="12">
        <v>10</v>
      </c>
      <c r="G68" s="10">
        <v>0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19</v>
      </c>
      <c r="B69" s="12">
        <v>101</v>
      </c>
      <c r="C69" s="10">
        <v>85</v>
      </c>
      <c r="D69" s="12">
        <v>110</v>
      </c>
      <c r="E69" s="10">
        <v>130</v>
      </c>
      <c r="F69" s="12">
        <v>100</v>
      </c>
      <c r="G69" s="10">
        <v>132</v>
      </c>
      <c r="H69" s="7">
        <v>3</v>
      </c>
      <c r="I69" s="16">
        <v>7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10</v>
      </c>
    </row>
    <row r="70" spans="1:20" x14ac:dyDescent="0.25">
      <c r="A70" s="3" t="s">
        <v>18</v>
      </c>
      <c r="B70" s="12">
        <v>93</v>
      </c>
      <c r="C70" s="10">
        <v>87</v>
      </c>
      <c r="D70" s="12">
        <v>98</v>
      </c>
      <c r="E70" s="10">
        <v>127</v>
      </c>
      <c r="F70" s="12">
        <v>117</v>
      </c>
      <c r="G70" s="10">
        <v>112</v>
      </c>
      <c r="H70" s="7">
        <v>6</v>
      </c>
      <c r="I70" s="16">
        <v>5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11</v>
      </c>
    </row>
    <row r="71" spans="1:20" x14ac:dyDescent="0.25">
      <c r="A71" s="3" t="s">
        <v>63</v>
      </c>
      <c r="B71" s="12">
        <v>1</v>
      </c>
      <c r="C71" s="10"/>
      <c r="D71" s="12"/>
      <c r="E71" s="10">
        <v>1</v>
      </c>
      <c r="F71" s="12">
        <v>0</v>
      </c>
      <c r="G71" s="10">
        <v>1</v>
      </c>
      <c r="H71" s="7" t="s">
        <v>86</v>
      </c>
      <c r="I71" s="15" t="s">
        <v>86</v>
      </c>
      <c r="J71" s="7" t="s">
        <v>86</v>
      </c>
      <c r="K71" s="15" t="s">
        <v>86</v>
      </c>
      <c r="L71" s="7" t="s">
        <v>86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0</v>
      </c>
    </row>
    <row r="72" spans="1:20" x14ac:dyDescent="0.25">
      <c r="A72" s="3" t="s">
        <v>17</v>
      </c>
      <c r="B72" s="12">
        <v>20</v>
      </c>
      <c r="C72" s="10">
        <v>14</v>
      </c>
      <c r="D72" s="12">
        <v>16</v>
      </c>
      <c r="E72" s="10">
        <v>19</v>
      </c>
      <c r="F72" s="12">
        <v>7</v>
      </c>
      <c r="G72" s="10">
        <v>8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16</v>
      </c>
      <c r="B73" s="12">
        <v>3</v>
      </c>
      <c r="C73" s="10">
        <v>5</v>
      </c>
      <c r="D73" s="12">
        <v>5</v>
      </c>
      <c r="E73" s="10">
        <v>2</v>
      </c>
      <c r="F73" s="12">
        <v>9</v>
      </c>
      <c r="G73" s="10">
        <v>6</v>
      </c>
      <c r="H73" s="7">
        <v>2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2</v>
      </c>
    </row>
    <row r="74" spans="1:20" x14ac:dyDescent="0.25">
      <c r="A74" s="3" t="s">
        <v>15</v>
      </c>
      <c r="B74" s="12">
        <v>59</v>
      </c>
      <c r="C74" s="10">
        <v>28</v>
      </c>
      <c r="D74" s="12">
        <v>31</v>
      </c>
      <c r="E74" s="10">
        <v>33</v>
      </c>
      <c r="F74" s="12">
        <v>25</v>
      </c>
      <c r="G74" s="10">
        <v>14</v>
      </c>
      <c r="H74" s="7">
        <v>1</v>
      </c>
      <c r="I74" s="16">
        <v>1</v>
      </c>
      <c r="J74" s="7" t="s">
        <v>86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2</v>
      </c>
    </row>
    <row r="75" spans="1:20" x14ac:dyDescent="0.25">
      <c r="A75" s="3" t="s">
        <v>14</v>
      </c>
      <c r="B75" s="12">
        <v>15</v>
      </c>
      <c r="C75" s="10">
        <v>12</v>
      </c>
      <c r="D75" s="12">
        <v>31</v>
      </c>
      <c r="E75" s="10">
        <v>23</v>
      </c>
      <c r="F75" s="12">
        <v>14</v>
      </c>
      <c r="G75" s="10">
        <v>15</v>
      </c>
      <c r="H75" s="7">
        <v>1</v>
      </c>
      <c r="I75" s="15" t="s">
        <v>86</v>
      </c>
      <c r="J75" s="7" t="s">
        <v>86</v>
      </c>
      <c r="K75" s="15" t="s">
        <v>86</v>
      </c>
      <c r="L75" s="7" t="s">
        <v>86</v>
      </c>
      <c r="M75" s="15" t="s">
        <v>86</v>
      </c>
      <c r="N75" s="7" t="s">
        <v>86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1</v>
      </c>
    </row>
    <row r="76" spans="1:20" x14ac:dyDescent="0.25">
      <c r="A76" s="3" t="s">
        <v>89</v>
      </c>
      <c r="B76" s="12"/>
      <c r="C76" s="10"/>
      <c r="D76" s="12"/>
      <c r="E76" s="10">
        <v>1</v>
      </c>
      <c r="F76" s="12">
        <v>0</v>
      </c>
      <c r="G76" s="10">
        <v>0</v>
      </c>
      <c r="H76" s="7" t="s">
        <v>86</v>
      </c>
      <c r="I76" s="15" t="s">
        <v>86</v>
      </c>
      <c r="J76" s="7" t="s">
        <v>86</v>
      </c>
      <c r="K76" s="15" t="s">
        <v>86</v>
      </c>
      <c r="L76" s="7" t="s">
        <v>86</v>
      </c>
      <c r="M76" s="15" t="s">
        <v>86</v>
      </c>
      <c r="N76" s="7" t="s">
        <v>86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ref="T76:T106" si="2">SUM(H76:S76)</f>
        <v>0</v>
      </c>
    </row>
    <row r="77" spans="1:20" x14ac:dyDescent="0.25">
      <c r="A77" s="3" t="s">
        <v>108</v>
      </c>
      <c r="B77" s="12"/>
      <c r="C77" s="10"/>
      <c r="D77" s="12"/>
      <c r="E77" s="10"/>
      <c r="F77" s="12"/>
      <c r="G77" s="10">
        <v>1</v>
      </c>
      <c r="H77" s="7"/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/>
    </row>
    <row r="78" spans="1:20" x14ac:dyDescent="0.25">
      <c r="A78" s="3" t="s">
        <v>109</v>
      </c>
      <c r="B78" s="12">
        <v>17</v>
      </c>
      <c r="C78" s="10">
        <v>18</v>
      </c>
      <c r="D78" s="12">
        <v>11</v>
      </c>
      <c r="E78" s="10">
        <v>27</v>
      </c>
      <c r="F78" s="12">
        <v>16</v>
      </c>
      <c r="G78" s="10">
        <v>15</v>
      </c>
      <c r="H78" s="7" t="s">
        <v>86</v>
      </c>
      <c r="I78" s="15">
        <v>1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>
        <f t="shared" si="2"/>
        <v>1</v>
      </c>
    </row>
    <row r="79" spans="1:20" x14ac:dyDescent="0.25">
      <c r="A79" s="3" t="s">
        <v>110</v>
      </c>
      <c r="B79" s="12">
        <v>8</v>
      </c>
      <c r="C79" s="10">
        <v>24</v>
      </c>
      <c r="D79" s="12">
        <v>10</v>
      </c>
      <c r="E79" s="10">
        <v>24</v>
      </c>
      <c r="F79" s="12">
        <v>14</v>
      </c>
      <c r="G79" s="10">
        <v>6</v>
      </c>
      <c r="H79" s="7" t="s">
        <v>86</v>
      </c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0</v>
      </c>
    </row>
    <row r="80" spans="1:20" x14ac:dyDescent="0.25">
      <c r="A80" s="3" t="s">
        <v>111</v>
      </c>
      <c r="B80" s="12">
        <v>11</v>
      </c>
      <c r="C80" s="10">
        <v>6</v>
      </c>
      <c r="D80" s="12">
        <v>9</v>
      </c>
      <c r="E80" s="10">
        <v>8</v>
      </c>
      <c r="F80" s="12">
        <v>5</v>
      </c>
      <c r="G80" s="10">
        <v>6</v>
      </c>
      <c r="H80" s="7">
        <v>1</v>
      </c>
      <c r="I80" s="15">
        <v>1</v>
      </c>
      <c r="J80" s="7" t="s">
        <v>86</v>
      </c>
      <c r="K80" s="15" t="s">
        <v>86</v>
      </c>
      <c r="L80" s="7" t="s">
        <v>86</v>
      </c>
      <c r="M80" s="15" t="s">
        <v>86</v>
      </c>
      <c r="N80" s="7" t="s">
        <v>86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2</v>
      </c>
    </row>
    <row r="81" spans="1:20" x14ac:dyDescent="0.25">
      <c r="A81" s="3" t="s">
        <v>112</v>
      </c>
      <c r="B81" s="12"/>
      <c r="C81" s="10"/>
      <c r="D81" s="12"/>
      <c r="E81" s="10"/>
      <c r="F81" s="12"/>
      <c r="G81" s="10">
        <v>4</v>
      </c>
      <c r="H81" s="7"/>
      <c r="I81" s="15" t="s">
        <v>86</v>
      </c>
      <c r="J81" s="7" t="s">
        <v>86</v>
      </c>
      <c r="K81" s="15" t="s">
        <v>86</v>
      </c>
      <c r="L81" s="7" t="s">
        <v>86</v>
      </c>
      <c r="M81" s="15" t="s">
        <v>86</v>
      </c>
      <c r="N81" s="7" t="s">
        <v>86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/>
    </row>
    <row r="82" spans="1:20" x14ac:dyDescent="0.25">
      <c r="A82" s="3" t="s">
        <v>113</v>
      </c>
      <c r="B82" s="12"/>
      <c r="C82" s="10"/>
      <c r="D82" s="12"/>
      <c r="E82" s="10"/>
      <c r="F82" s="12"/>
      <c r="G82" s="10">
        <v>0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13</v>
      </c>
      <c r="B83" s="12">
        <v>3</v>
      </c>
      <c r="C83" s="10">
        <v>6</v>
      </c>
      <c r="D83" s="12">
        <v>8</v>
      </c>
      <c r="E83" s="10">
        <v>9</v>
      </c>
      <c r="F83" s="12">
        <v>7</v>
      </c>
      <c r="G83" s="10">
        <v>5</v>
      </c>
      <c r="H83" s="7" t="s">
        <v>86</v>
      </c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>
        <f t="shared" si="2"/>
        <v>0</v>
      </c>
    </row>
    <row r="84" spans="1:20" x14ac:dyDescent="0.25">
      <c r="A84" s="3" t="s">
        <v>114</v>
      </c>
      <c r="B84" s="12"/>
      <c r="C84" s="10"/>
      <c r="D84" s="12"/>
      <c r="E84" s="10"/>
      <c r="F84" s="12"/>
      <c r="G84" s="10">
        <v>1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/>
    </row>
    <row r="85" spans="1:20" x14ac:dyDescent="0.25">
      <c r="A85" s="3" t="s">
        <v>12</v>
      </c>
      <c r="B85" s="12">
        <v>12</v>
      </c>
      <c r="C85" s="10">
        <v>6</v>
      </c>
      <c r="D85" s="12">
        <v>8</v>
      </c>
      <c r="E85" s="10">
        <v>12</v>
      </c>
      <c r="F85" s="12">
        <v>5</v>
      </c>
      <c r="G85" s="10">
        <v>12</v>
      </c>
      <c r="H85" s="7" t="s">
        <v>86</v>
      </c>
      <c r="I85" s="15">
        <v>2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>
        <f t="shared" si="2"/>
        <v>2</v>
      </c>
    </row>
    <row r="86" spans="1:20" x14ac:dyDescent="0.25">
      <c r="A86" s="3" t="s">
        <v>11</v>
      </c>
      <c r="B86" s="12">
        <v>20</v>
      </c>
      <c r="C86" s="10">
        <v>32</v>
      </c>
      <c r="D86" s="12">
        <v>26</v>
      </c>
      <c r="E86" s="10">
        <v>40</v>
      </c>
      <c r="F86" s="12">
        <v>58</v>
      </c>
      <c r="G86" s="10">
        <v>50</v>
      </c>
      <c r="H86" s="7">
        <v>2</v>
      </c>
      <c r="I86" s="16">
        <v>2</v>
      </c>
      <c r="J86" s="7" t="s">
        <v>86</v>
      </c>
      <c r="K86" s="15" t="s">
        <v>86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4</v>
      </c>
    </row>
    <row r="87" spans="1:20" x14ac:dyDescent="0.25">
      <c r="A87" s="3" t="s">
        <v>83</v>
      </c>
      <c r="B87" s="12"/>
      <c r="C87" s="10"/>
      <c r="D87" s="12">
        <v>2</v>
      </c>
      <c r="E87" s="10">
        <v>3</v>
      </c>
      <c r="F87" s="12">
        <v>11</v>
      </c>
      <c r="G87" s="10">
        <v>0</v>
      </c>
      <c r="H87" s="7" t="s">
        <v>86</v>
      </c>
      <c r="I87" s="15" t="s">
        <v>86</v>
      </c>
      <c r="J87" s="7" t="s">
        <v>86</v>
      </c>
      <c r="K87" s="15" t="s">
        <v>86</v>
      </c>
      <c r="L87" s="7" t="s">
        <v>86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0</v>
      </c>
    </row>
    <row r="88" spans="1:20" x14ac:dyDescent="0.25">
      <c r="A88" s="3" t="s">
        <v>10</v>
      </c>
      <c r="B88" s="12"/>
      <c r="C88" s="10">
        <v>1</v>
      </c>
      <c r="D88" s="12">
        <v>1</v>
      </c>
      <c r="E88" s="10">
        <v>0</v>
      </c>
      <c r="F88" s="12">
        <v>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115</v>
      </c>
      <c r="B89" s="12"/>
      <c r="C89" s="10"/>
      <c r="D89" s="12"/>
      <c r="E89" s="10"/>
      <c r="F89" s="12"/>
      <c r="G89" s="10">
        <v>2</v>
      </c>
      <c r="H89" s="7"/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/>
    </row>
    <row r="90" spans="1:20" x14ac:dyDescent="0.25">
      <c r="A90" s="3" t="s">
        <v>116</v>
      </c>
      <c r="B90" s="12">
        <v>41</v>
      </c>
      <c r="C90" s="10">
        <v>29</v>
      </c>
      <c r="D90" s="12">
        <v>21</v>
      </c>
      <c r="E90" s="10">
        <v>21</v>
      </c>
      <c r="F90" s="12">
        <v>12</v>
      </c>
      <c r="G90" s="10">
        <v>15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>SUM(H90:S90)</f>
        <v>0</v>
      </c>
    </row>
    <row r="91" spans="1:20" x14ac:dyDescent="0.25">
      <c r="A91" s="3" t="s">
        <v>79</v>
      </c>
      <c r="B91" s="12"/>
      <c r="C91" s="10"/>
      <c r="D91" s="12"/>
      <c r="E91" s="10"/>
      <c r="F91" s="12"/>
      <c r="G91" s="10">
        <v>0</v>
      </c>
      <c r="H91" s="7"/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/>
    </row>
    <row r="92" spans="1:20" x14ac:dyDescent="0.25">
      <c r="A92" s="3" t="s">
        <v>9</v>
      </c>
      <c r="B92" s="12"/>
      <c r="C92" s="10">
        <v>2</v>
      </c>
      <c r="D92" s="12">
        <v>52</v>
      </c>
      <c r="E92" s="10">
        <v>210</v>
      </c>
      <c r="F92" s="12">
        <v>66</v>
      </c>
      <c r="G92" s="10">
        <v>27</v>
      </c>
      <c r="H92" s="7" t="s">
        <v>86</v>
      </c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>
        <f t="shared" si="2"/>
        <v>0</v>
      </c>
    </row>
    <row r="93" spans="1:20" x14ac:dyDescent="0.25">
      <c r="A93" s="3" t="s">
        <v>8</v>
      </c>
      <c r="B93" s="12">
        <v>1</v>
      </c>
      <c r="C93" s="10">
        <v>1</v>
      </c>
      <c r="D93" s="12">
        <v>2</v>
      </c>
      <c r="E93" s="10">
        <v>0</v>
      </c>
      <c r="F93" s="12">
        <v>2</v>
      </c>
      <c r="G93" s="10">
        <v>0</v>
      </c>
      <c r="H93" s="7" t="s">
        <v>86</v>
      </c>
      <c r="I93" s="15" t="s">
        <v>86</v>
      </c>
      <c r="J93" s="7" t="s">
        <v>86</v>
      </c>
      <c r="K93" s="15" t="s">
        <v>86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0</v>
      </c>
    </row>
    <row r="94" spans="1:20" x14ac:dyDescent="0.25">
      <c r="A94" s="3" t="s">
        <v>7</v>
      </c>
      <c r="B94" s="12">
        <v>4</v>
      </c>
      <c r="C94" s="10"/>
      <c r="D94" s="12">
        <v>1</v>
      </c>
      <c r="E94" s="10">
        <v>1</v>
      </c>
      <c r="F94" s="12">
        <v>0</v>
      </c>
      <c r="G94" s="10">
        <v>1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93</v>
      </c>
      <c r="B95" s="12"/>
      <c r="C95" s="10"/>
      <c r="D95" s="12"/>
      <c r="E95" s="10"/>
      <c r="F95" s="12">
        <v>2</v>
      </c>
      <c r="G95" s="10">
        <v>0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6</v>
      </c>
      <c r="B96" s="12">
        <v>25</v>
      </c>
      <c r="C96" s="10">
        <v>12</v>
      </c>
      <c r="D96" s="12">
        <v>12</v>
      </c>
      <c r="E96" s="10">
        <v>11</v>
      </c>
      <c r="F96" s="12">
        <v>5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5</v>
      </c>
      <c r="B97" s="12">
        <v>9</v>
      </c>
      <c r="C97" s="10">
        <v>4</v>
      </c>
      <c r="D97" s="12">
        <v>10</v>
      </c>
      <c r="E97" s="10">
        <v>5</v>
      </c>
      <c r="F97" s="12">
        <v>1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80</v>
      </c>
      <c r="B98" s="12">
        <v>3</v>
      </c>
      <c r="C98" s="10"/>
      <c r="D98" s="12"/>
      <c r="E98" s="10">
        <v>3</v>
      </c>
      <c r="F98" s="12">
        <v>0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4</v>
      </c>
      <c r="B99" s="12">
        <v>5</v>
      </c>
      <c r="C99" s="10">
        <v>2</v>
      </c>
      <c r="D99" s="12">
        <v>1</v>
      </c>
      <c r="E99" s="10">
        <v>2</v>
      </c>
      <c r="F99" s="12">
        <v>0</v>
      </c>
      <c r="G99" s="10">
        <v>1</v>
      </c>
      <c r="H99" s="7" t="s">
        <v>86</v>
      </c>
      <c r="I99" s="15">
        <v>1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1</v>
      </c>
    </row>
    <row r="100" spans="1:20" x14ac:dyDescent="0.25">
      <c r="A100" s="3" t="s">
        <v>3</v>
      </c>
      <c r="B100" s="12">
        <v>45</v>
      </c>
      <c r="C100" s="10">
        <v>38</v>
      </c>
      <c r="D100" s="12">
        <v>20</v>
      </c>
      <c r="E100" s="10">
        <v>6</v>
      </c>
      <c r="F100" s="12">
        <v>2</v>
      </c>
      <c r="G100" s="10">
        <v>1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2</v>
      </c>
      <c r="B101" s="12">
        <v>346</v>
      </c>
      <c r="C101" s="10">
        <v>83</v>
      </c>
      <c r="D101" s="12">
        <v>30</v>
      </c>
      <c r="E101" s="10">
        <v>3</v>
      </c>
      <c r="F101" s="12">
        <v>1</v>
      </c>
      <c r="G101" s="10">
        <v>12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1</v>
      </c>
      <c r="B102" s="12">
        <v>390</v>
      </c>
      <c r="C102" s="10">
        <v>263</v>
      </c>
      <c r="D102" s="12">
        <v>216</v>
      </c>
      <c r="E102" s="10">
        <v>243</v>
      </c>
      <c r="F102" s="12">
        <v>192</v>
      </c>
      <c r="G102" s="10">
        <v>142</v>
      </c>
      <c r="H102" s="7">
        <v>3</v>
      </c>
      <c r="I102" s="16">
        <v>3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ref="T102" si="3">SUM(H102:S102)</f>
        <v>6</v>
      </c>
    </row>
    <row r="103" spans="1:20" x14ac:dyDescent="0.25">
      <c r="A103" s="3" t="s">
        <v>117</v>
      </c>
      <c r="B103" s="12"/>
      <c r="C103" s="10"/>
      <c r="D103" s="12"/>
      <c r="E103" s="10"/>
      <c r="F103" s="12"/>
      <c r="G103" s="10">
        <v>6</v>
      </c>
      <c r="H103" s="7" t="s">
        <v>86</v>
      </c>
      <c r="I103" s="15" t="s">
        <v>86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/>
    </row>
    <row r="104" spans="1:20" x14ac:dyDescent="0.25">
      <c r="A104" s="3" t="s">
        <v>118</v>
      </c>
      <c r="B104" s="12"/>
      <c r="C104" s="10"/>
      <c r="D104" s="12"/>
      <c r="E104" s="10"/>
      <c r="F104" s="12"/>
      <c r="G104" s="10">
        <v>3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/>
    </row>
    <row r="105" spans="1:20" x14ac:dyDescent="0.25">
      <c r="A105" s="3" t="s">
        <v>119</v>
      </c>
      <c r="B105" s="12"/>
      <c r="C105" s="10"/>
      <c r="D105" s="12"/>
      <c r="E105" s="10"/>
      <c r="F105" s="12"/>
      <c r="G105" s="10">
        <v>1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>
        <f t="shared" si="2"/>
        <v>0</v>
      </c>
    </row>
    <row r="106" spans="1:20" x14ac:dyDescent="0.25">
      <c r="A106" s="2" t="s">
        <v>0</v>
      </c>
      <c r="B106" s="13">
        <f t="shared" ref="B106:G106" si="4">SUM(B4:B105)</f>
        <v>6204</v>
      </c>
      <c r="C106" s="13">
        <f t="shared" si="4"/>
        <v>7718</v>
      </c>
      <c r="D106" s="13">
        <f t="shared" si="4"/>
        <v>6043</v>
      </c>
      <c r="E106" s="1">
        <f t="shared" si="4"/>
        <v>7075</v>
      </c>
      <c r="F106" s="1">
        <f t="shared" si="4"/>
        <v>3234</v>
      </c>
      <c r="G106" s="1">
        <f t="shared" si="4"/>
        <v>2046</v>
      </c>
      <c r="H106" s="8">
        <f t="shared" ref="H106:S106" si="5">SUM(H4:H105)</f>
        <v>78</v>
      </c>
      <c r="I106" s="8">
        <f t="shared" si="5"/>
        <v>102</v>
      </c>
      <c r="J106" s="8">
        <f t="shared" si="5"/>
        <v>0</v>
      </c>
      <c r="K106" s="8">
        <f t="shared" si="5"/>
        <v>0</v>
      </c>
      <c r="L106" s="8">
        <f t="shared" si="5"/>
        <v>0</v>
      </c>
      <c r="M106" s="8">
        <f t="shared" si="5"/>
        <v>0</v>
      </c>
      <c r="N106" s="8">
        <f t="shared" si="5"/>
        <v>0</v>
      </c>
      <c r="O106" s="8">
        <f t="shared" si="5"/>
        <v>0</v>
      </c>
      <c r="P106" s="14">
        <f t="shared" si="5"/>
        <v>0</v>
      </c>
      <c r="Q106" s="8">
        <f t="shared" si="5"/>
        <v>0</v>
      </c>
      <c r="R106" s="8">
        <f t="shared" si="5"/>
        <v>0</v>
      </c>
      <c r="S106" s="8">
        <f t="shared" si="5"/>
        <v>0</v>
      </c>
      <c r="T106" s="7">
        <f t="shared" si="2"/>
        <v>180</v>
      </c>
    </row>
    <row r="107" spans="1:20" x14ac:dyDescent="0.25">
      <c r="A107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6:C10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2017-03-06T19:45:53Z</dcterms:modified>
</cp:coreProperties>
</file>