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76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5" i="4"/>
  <c r="G60" i="4"/>
  <c r="E60" i="4"/>
  <c r="F76" i="4"/>
  <c r="F60" i="4"/>
  <c r="S71" i="4"/>
  <c r="D76" i="4"/>
  <c r="D60" i="4"/>
  <c r="P76" i="4"/>
  <c r="S73" i="4"/>
  <c r="S70" i="4"/>
  <c r="C76" i="4" l="1"/>
  <c r="C60" i="4"/>
  <c r="B76" i="4"/>
  <c r="B60" i="4"/>
  <c r="H60" i="4" l="1"/>
  <c r="I60" i="4"/>
  <c r="J60" i="4"/>
  <c r="K60" i="4"/>
  <c r="L60" i="4"/>
  <c r="M60" i="4"/>
  <c r="N60" i="4"/>
  <c r="O60" i="4"/>
  <c r="P60" i="4"/>
  <c r="Q60" i="4"/>
  <c r="R60" i="4"/>
  <c r="S66" i="4"/>
  <c r="S67" i="4"/>
  <c r="S68" i="4"/>
  <c r="S69" i="4"/>
  <c r="S72" i="4"/>
  <c r="S74" i="4"/>
  <c r="S75" i="4"/>
  <c r="H76" i="4"/>
  <c r="I76" i="4"/>
  <c r="J76" i="4"/>
  <c r="K76" i="4"/>
  <c r="L76" i="4"/>
  <c r="M76" i="4"/>
  <c r="N76" i="4"/>
  <c r="O76" i="4"/>
  <c r="Q76" i="4"/>
  <c r="R76" i="4"/>
  <c r="S60" i="4" l="1"/>
  <c r="S76" i="4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<sst xmlns="http://schemas.openxmlformats.org/spreadsheetml/2006/main" count="111" uniqueCount="82">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</sst>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Abr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2016'!$B$60:$S$60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193.395,34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193395.34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56384"/>
        <c:axId val="172956944"/>
      </c:barChart>
      <c:catAx>
        <c:axId val="1729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2956944"/>
        <c:crosses val="autoZero"/>
        <c:auto val="1"/>
        <c:lblAlgn val="ctr"/>
        <c:lblOffset val="100"/>
        <c:noMultiLvlLbl val="0"/>
      </c:catAx>
      <c:valAx>
        <c:axId val="172956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295638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Abr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2016'!$B$76:$S$76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2.517.124,55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2517124.5499999998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959184"/>
        <c:axId val="172959744"/>
        <c:axId val="0"/>
      </c:bar3DChart>
      <c:catAx>
        <c:axId val="17295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2959744"/>
        <c:crosses val="autoZero"/>
        <c:auto val="1"/>
        <c:lblAlgn val="ctr"/>
        <c:lblOffset val="100"/>
        <c:noMultiLvlLbl val="0"/>
      </c:catAx>
      <c:valAx>
        <c:axId val="17295974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729591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90" zoomScaleNormal="90" workbookViewId="0">
      <pane xSplit="1" ySplit="4" topLeftCell="B42" activePane="bottomRight" state="frozen"/>
      <selection pane="topRight" activeCell="B1" sqref="B1"/>
      <selection pane="bottomLeft" activeCell="A4" sqref="A4"/>
      <selection pane="bottomRight" activeCell="M100" sqref="M100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thickBot="1" x14ac:dyDescent="0.3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0" t="s">
        <v>20</v>
      </c>
    </row>
    <row r="3" spans="1:19" ht="21.75" thickBot="1" x14ac:dyDescent="0.3">
      <c r="A3" s="31" t="s">
        <v>19</v>
      </c>
      <c r="B3" s="33">
        <v>2011</v>
      </c>
      <c r="C3" s="33">
        <v>2012</v>
      </c>
      <c r="D3" s="33" t="s">
        <v>68</v>
      </c>
      <c r="E3" s="33" t="s">
        <v>78</v>
      </c>
      <c r="F3" s="33" t="s">
        <v>81</v>
      </c>
      <c r="G3" s="35">
        <v>2016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 x14ac:dyDescent="0.3">
      <c r="A4" s="32"/>
      <c r="B4" s="34"/>
      <c r="C4" s="34"/>
      <c r="D4" s="34"/>
      <c r="E4" s="34"/>
      <c r="F4" s="34"/>
      <c r="G4" s="26" t="s">
        <v>69</v>
      </c>
      <c r="H4" s="11" t="s">
        <v>70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77</v>
      </c>
    </row>
    <row r="5" spans="1:19" x14ac:dyDescent="0.25">
      <c r="A5" s="18" t="s">
        <v>52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/>
      <c r="K5" s="21"/>
      <c r="L5" s="21"/>
      <c r="M5" s="21"/>
      <c r="N5" s="21"/>
      <c r="O5" s="21"/>
      <c r="P5" s="21"/>
      <c r="Q5" s="21"/>
      <c r="R5" s="21"/>
      <c r="S5" s="17">
        <f>SUM(G5:R5)</f>
        <v>0</v>
      </c>
    </row>
    <row r="6" spans="1:19" x14ac:dyDescent="0.25">
      <c r="A6" s="18" t="s">
        <v>51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/>
      <c r="L6" s="21"/>
      <c r="M6" s="21"/>
      <c r="N6" s="21"/>
      <c r="O6" s="21"/>
      <c r="P6" s="21"/>
      <c r="Q6" s="21"/>
      <c r="R6" s="21"/>
      <c r="S6" s="17">
        <f t="shared" ref="S6:S60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/>
      <c r="K7" s="21"/>
      <c r="L7" s="21"/>
      <c r="M7" s="21"/>
      <c r="N7" s="21"/>
      <c r="O7" s="21"/>
      <c r="P7" s="21"/>
      <c r="Q7" s="21"/>
      <c r="R7" s="21"/>
      <c r="S7" s="17">
        <f t="shared" si="0"/>
        <v>0</v>
      </c>
    </row>
    <row r="8" spans="1:19" x14ac:dyDescent="0.25">
      <c r="A8" s="9" t="s">
        <v>50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/>
      <c r="K8" s="21"/>
      <c r="L8" s="21"/>
      <c r="M8" s="21"/>
      <c r="N8" s="21"/>
      <c r="O8" s="21"/>
      <c r="P8" s="21"/>
      <c r="Q8" s="21"/>
      <c r="R8" s="21"/>
      <c r="S8" s="17">
        <f t="shared" si="0"/>
        <v>0</v>
      </c>
    </row>
    <row r="9" spans="1:19" x14ac:dyDescent="0.25">
      <c r="A9" s="9" t="s">
        <v>61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/>
      <c r="K9" s="21"/>
      <c r="L9" s="21"/>
      <c r="M9" s="21"/>
      <c r="N9" s="21"/>
      <c r="O9" s="21"/>
      <c r="P9" s="21"/>
      <c r="Q9" s="21"/>
      <c r="R9" s="21"/>
      <c r="S9" s="17">
        <f t="shared" si="0"/>
        <v>1500</v>
      </c>
    </row>
    <row r="10" spans="1:19" x14ac:dyDescent="0.25">
      <c r="A10" s="9" t="s">
        <v>63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17">
        <f t="shared" si="0"/>
        <v>0</v>
      </c>
    </row>
    <row r="11" spans="1:19" x14ac:dyDescent="0.25">
      <c r="A11" s="9" t="s">
        <v>49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17">
        <f t="shared" si="0"/>
        <v>0</v>
      </c>
    </row>
    <row r="12" spans="1:19" x14ac:dyDescent="0.25">
      <c r="A12" s="9" t="s">
        <v>73</v>
      </c>
      <c r="B12" s="21" t="s">
        <v>74</v>
      </c>
      <c r="C12" s="21" t="s">
        <v>74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17">
        <f t="shared" si="0"/>
        <v>0</v>
      </c>
    </row>
    <row r="13" spans="1:19" x14ac:dyDescent="0.25">
      <c r="A13" s="9" t="s">
        <v>48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/>
      <c r="K13" s="21"/>
      <c r="L13" s="21"/>
      <c r="M13" s="21"/>
      <c r="N13" s="21"/>
      <c r="O13" s="21"/>
      <c r="P13" s="21"/>
      <c r="Q13" s="21"/>
      <c r="R13" s="21"/>
      <c r="S13" s="17">
        <f t="shared" si="0"/>
        <v>800</v>
      </c>
    </row>
    <row r="14" spans="1:19" x14ac:dyDescent="0.25">
      <c r="A14" s="9" t="s">
        <v>56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17">
        <f t="shared" si="0"/>
        <v>0</v>
      </c>
    </row>
    <row r="15" spans="1:19" x14ac:dyDescent="0.25">
      <c r="A15" s="9" t="s">
        <v>80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17">
        <f t="shared" si="0"/>
        <v>0</v>
      </c>
    </row>
    <row r="16" spans="1:19" x14ac:dyDescent="0.25">
      <c r="A16" s="9" t="s">
        <v>47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/>
      <c r="L16" s="21"/>
      <c r="M16" s="21"/>
      <c r="N16" s="21"/>
      <c r="O16" s="21"/>
      <c r="P16" s="21"/>
      <c r="Q16" s="21"/>
      <c r="R16" s="21"/>
      <c r="S16" s="17">
        <f t="shared" si="0"/>
        <v>4000</v>
      </c>
    </row>
    <row r="17" spans="1:19" x14ac:dyDescent="0.25">
      <c r="A17" s="9" t="s">
        <v>62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17">
        <f t="shared" si="0"/>
        <v>0</v>
      </c>
    </row>
    <row r="18" spans="1:19" x14ac:dyDescent="0.25">
      <c r="A18" s="9" t="s">
        <v>46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17">
        <f t="shared" si="0"/>
        <v>0</v>
      </c>
    </row>
    <row r="19" spans="1:19" x14ac:dyDescent="0.25">
      <c r="A19" s="9" t="s">
        <v>45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17">
        <f t="shared" si="0"/>
        <v>0</v>
      </c>
    </row>
    <row r="20" spans="1:19" x14ac:dyDescent="0.25">
      <c r="A20" s="9" t="s">
        <v>57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17">
        <f t="shared" si="0"/>
        <v>0</v>
      </c>
    </row>
    <row r="21" spans="1:19" x14ac:dyDescent="0.25">
      <c r="A21" s="9" t="s">
        <v>71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0"/>
        <v>0</v>
      </c>
    </row>
    <row r="22" spans="1:19" x14ac:dyDescent="0.25">
      <c r="A22" s="9" t="s">
        <v>44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/>
      <c r="K23" s="8"/>
      <c r="L23" s="21"/>
      <c r="M23" s="21"/>
      <c r="N23" s="8"/>
      <c r="O23" s="21"/>
      <c r="P23" s="8"/>
      <c r="Q23" s="8"/>
      <c r="R23" s="8"/>
      <c r="S23" s="17">
        <f t="shared" si="0"/>
        <v>6000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8"/>
      <c r="K24" s="21"/>
      <c r="L24" s="21"/>
      <c r="M24" s="21"/>
      <c r="N24" s="21"/>
      <c r="O24" s="21"/>
      <c r="P24" s="21"/>
      <c r="Q24" s="21"/>
      <c r="R24" s="21"/>
      <c r="S24" s="17">
        <f t="shared" si="0"/>
        <v>400</v>
      </c>
    </row>
    <row r="25" spans="1:19" x14ac:dyDescent="0.25">
      <c r="A25" s="9" t="s">
        <v>54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/>
      <c r="K26" s="21"/>
      <c r="L26" s="21"/>
      <c r="M26" s="21"/>
      <c r="N26" s="21"/>
      <c r="O26" s="8"/>
      <c r="P26" s="21"/>
      <c r="Q26" s="21"/>
      <c r="R26" s="21"/>
      <c r="S26" s="17">
        <f t="shared" si="0"/>
        <v>0</v>
      </c>
    </row>
    <row r="27" spans="1:19" x14ac:dyDescent="0.25">
      <c r="A27" s="9" t="s">
        <v>43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/>
      <c r="L27" s="21"/>
      <c r="M27" s="21"/>
      <c r="N27" s="21"/>
      <c r="O27" s="21"/>
      <c r="P27" s="21"/>
      <c r="Q27" s="21"/>
      <c r="R27" s="21"/>
      <c r="S27" s="17">
        <f t="shared" si="0"/>
        <v>3840.37</v>
      </c>
    </row>
    <row r="28" spans="1:19" x14ac:dyDescent="0.25">
      <c r="A28" s="9" t="s">
        <v>42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17">
        <f t="shared" si="0"/>
        <v>0</v>
      </c>
    </row>
    <row r="29" spans="1:19" x14ac:dyDescent="0.25">
      <c r="A29" s="9" t="s">
        <v>79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>
        <v>568.26</v>
      </c>
      <c r="K29" s="21"/>
      <c r="L29" s="21"/>
      <c r="M29" s="21"/>
      <c r="N29" s="21"/>
      <c r="O29" s="21"/>
      <c r="P29" s="21"/>
      <c r="Q29" s="21"/>
      <c r="R29" s="21"/>
      <c r="S29" s="17">
        <f t="shared" si="0"/>
        <v>568.26</v>
      </c>
    </row>
    <row r="30" spans="1:19" x14ac:dyDescent="0.25">
      <c r="A30" s="9" t="s">
        <v>41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17">
        <f t="shared" si="0"/>
        <v>0</v>
      </c>
    </row>
    <row r="31" spans="1:19" x14ac:dyDescent="0.25">
      <c r="A31" s="9" t="s">
        <v>75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17">
        <f t="shared" si="0"/>
        <v>0</v>
      </c>
    </row>
    <row r="32" spans="1:19" x14ac:dyDescent="0.25">
      <c r="A32" s="9" t="s">
        <v>40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17">
        <f t="shared" si="0"/>
        <v>0</v>
      </c>
    </row>
    <row r="33" spans="1:19" x14ac:dyDescent="0.25">
      <c r="A33" s="9" t="s">
        <v>58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17">
        <f t="shared" si="0"/>
        <v>0</v>
      </c>
    </row>
    <row r="34" spans="1:19" x14ac:dyDescent="0.25">
      <c r="A34" s="9" t="s">
        <v>39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>
        <v>7273.04</v>
      </c>
      <c r="K34" s="21"/>
      <c r="L34" s="21"/>
      <c r="M34" s="21"/>
      <c r="N34" s="8"/>
      <c r="O34" s="21"/>
      <c r="P34" s="8"/>
      <c r="Q34" s="21"/>
      <c r="R34" s="8"/>
      <c r="S34" s="17">
        <f t="shared" si="0"/>
        <v>17273.04</v>
      </c>
    </row>
    <row r="35" spans="1:19" x14ac:dyDescent="0.25">
      <c r="A35" s="9" t="s">
        <v>38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>
        <v>1136.52</v>
      </c>
      <c r="K35" s="8"/>
      <c r="L35" s="21"/>
      <c r="M35" s="8"/>
      <c r="N35" s="21"/>
      <c r="O35" s="8"/>
      <c r="P35" s="8"/>
      <c r="Q35" s="8"/>
      <c r="R35" s="21"/>
      <c r="S35" s="17">
        <f t="shared" si="0"/>
        <v>42928.68</v>
      </c>
    </row>
    <row r="36" spans="1:19" x14ac:dyDescent="0.25">
      <c r="A36" s="9" t="s">
        <v>37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17">
        <f t="shared" si="0"/>
        <v>0</v>
      </c>
    </row>
    <row r="37" spans="1:19" x14ac:dyDescent="0.25">
      <c r="A37" s="9" t="s">
        <v>76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17">
        <f t="shared" si="0"/>
        <v>0</v>
      </c>
    </row>
    <row r="38" spans="1:19" x14ac:dyDescent="0.25">
      <c r="A38" s="9" t="s">
        <v>36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/>
      <c r="K38" s="21"/>
      <c r="L38" s="21"/>
      <c r="M38" s="8"/>
      <c r="N38" s="8"/>
      <c r="O38" s="21"/>
      <c r="P38" s="21"/>
      <c r="Q38" s="21"/>
      <c r="R38" s="21"/>
      <c r="S38" s="17">
        <f t="shared" si="0"/>
        <v>0</v>
      </c>
    </row>
    <row r="39" spans="1:19" x14ac:dyDescent="0.25">
      <c r="A39" s="9" t="s">
        <v>35</v>
      </c>
      <c r="B39" s="22">
        <v>3600</v>
      </c>
      <c r="C39" s="22">
        <v>5300</v>
      </c>
      <c r="D39" s="22">
        <v>6600</v>
      </c>
      <c r="E39" s="22">
        <v>26200</v>
      </c>
      <c r="F39" s="22">
        <v>20152.45</v>
      </c>
      <c r="G39" s="21">
        <v>0</v>
      </c>
      <c r="H39" s="21">
        <v>4546.08</v>
      </c>
      <c r="I39" s="21">
        <v>0</v>
      </c>
      <c r="J39" s="21">
        <v>1600</v>
      </c>
      <c r="K39" s="21"/>
      <c r="L39" s="21"/>
      <c r="M39" s="21"/>
      <c r="N39" s="21"/>
      <c r="O39" s="21"/>
      <c r="P39" s="21"/>
      <c r="Q39" s="8"/>
      <c r="R39" s="21"/>
      <c r="S39" s="17">
        <f t="shared" si="0"/>
        <v>6146.08</v>
      </c>
    </row>
    <row r="40" spans="1:19" x14ac:dyDescent="0.25">
      <c r="A40" s="9" t="s">
        <v>34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/>
      <c r="K40" s="21"/>
      <c r="L40" s="21"/>
      <c r="M40" s="21"/>
      <c r="N40" s="21"/>
      <c r="O40" s="21"/>
      <c r="P40" s="21"/>
      <c r="Q40" s="21"/>
      <c r="R40" s="21"/>
      <c r="S40" s="17">
        <f t="shared" si="0"/>
        <v>4600</v>
      </c>
    </row>
    <row r="41" spans="1:19" x14ac:dyDescent="0.25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/>
      <c r="K41" s="21"/>
      <c r="L41" s="21"/>
      <c r="M41" s="21"/>
      <c r="N41" s="21"/>
      <c r="O41" s="21"/>
      <c r="P41" s="21"/>
      <c r="Q41" s="21"/>
      <c r="R41" s="8"/>
      <c r="S41" s="17">
        <f t="shared" si="0"/>
        <v>0</v>
      </c>
    </row>
    <row r="42" spans="1:19" x14ac:dyDescent="0.25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17">
        <f t="shared" si="0"/>
        <v>0</v>
      </c>
    </row>
    <row r="43" spans="1:19" x14ac:dyDescent="0.25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17">
        <f t="shared" si="0"/>
        <v>0</v>
      </c>
    </row>
    <row r="44" spans="1:19" x14ac:dyDescent="0.25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/>
      <c r="K44" s="21"/>
      <c r="L44" s="21"/>
      <c r="M44" s="21"/>
      <c r="N44" s="21"/>
      <c r="O44" s="21"/>
      <c r="P44" s="21"/>
      <c r="Q44" s="21"/>
      <c r="R44" s="21"/>
      <c r="S44" s="17">
        <f t="shared" si="0"/>
        <v>11609.56</v>
      </c>
    </row>
    <row r="45" spans="1:19" x14ac:dyDescent="0.25">
      <c r="A45" s="9" t="s">
        <v>65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/>
      <c r="K45" s="21"/>
      <c r="L45" s="21"/>
      <c r="M45" s="21"/>
      <c r="N45" s="21"/>
      <c r="O45" s="21"/>
      <c r="P45" s="8"/>
      <c r="Q45" s="21"/>
      <c r="R45" s="8"/>
      <c r="S45" s="17">
        <f t="shared" si="0"/>
        <v>0</v>
      </c>
    </row>
    <row r="46" spans="1:19" x14ac:dyDescent="0.25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17">
        <f t="shared" si="0"/>
        <v>0</v>
      </c>
    </row>
    <row r="47" spans="1:19" x14ac:dyDescent="0.25">
      <c r="A47" s="9" t="s">
        <v>72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8"/>
      <c r="K47" s="21"/>
      <c r="L47" s="21"/>
      <c r="M47" s="21"/>
      <c r="N47" s="8"/>
      <c r="O47" s="8"/>
      <c r="P47" s="8"/>
      <c r="Q47" s="8"/>
      <c r="R47" s="21"/>
      <c r="S47" s="17">
        <f t="shared" si="0"/>
        <v>0</v>
      </c>
    </row>
    <row r="48" spans="1:19" x14ac:dyDescent="0.25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17">
        <f t="shared" si="0"/>
        <v>0</v>
      </c>
    </row>
    <row r="49" spans="1:19" x14ac:dyDescent="0.25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/>
      <c r="K49" s="21"/>
      <c r="L49" s="21"/>
      <c r="M49" s="21"/>
      <c r="N49" s="21"/>
      <c r="O49" s="21"/>
      <c r="P49" s="21"/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>
        <v>2273.04</v>
      </c>
      <c r="K50" s="21"/>
      <c r="L50" s="21"/>
      <c r="M50" s="21"/>
      <c r="N50" s="21"/>
      <c r="O50" s="21"/>
      <c r="P50" s="8"/>
      <c r="Q50" s="21"/>
      <c r="R50" s="21"/>
      <c r="S50" s="17">
        <f t="shared" si="0"/>
        <v>2273.04</v>
      </c>
    </row>
    <row r="51" spans="1:19" x14ac:dyDescent="0.25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/>
      <c r="K51" s="21"/>
      <c r="L51" s="21"/>
      <c r="M51" s="21"/>
      <c r="N51" s="21"/>
      <c r="O51" s="21"/>
      <c r="P51" s="21"/>
      <c r="Q51" s="21"/>
      <c r="R51" s="21"/>
      <c r="S51" s="17">
        <f t="shared" si="0"/>
        <v>7103.25</v>
      </c>
    </row>
    <row r="52" spans="1:19" x14ac:dyDescent="0.25">
      <c r="A52" s="9" t="s">
        <v>59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17">
        <f t="shared" si="0"/>
        <v>0</v>
      </c>
    </row>
    <row r="53" spans="1:19" x14ac:dyDescent="0.25">
      <c r="A53" s="9" t="s">
        <v>60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17">
        <f t="shared" si="0"/>
        <v>0</v>
      </c>
    </row>
    <row r="54" spans="1:19" x14ac:dyDescent="0.25">
      <c r="A54" s="9" t="s">
        <v>64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17">
        <f t="shared" si="0"/>
        <v>0</v>
      </c>
    </row>
    <row r="55" spans="1:19" x14ac:dyDescent="0.25">
      <c r="A55" s="9" t="s">
        <v>66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21"/>
      <c r="O55" s="21"/>
      <c r="P55" s="21"/>
      <c r="Q55" s="21"/>
      <c r="R55" s="21"/>
      <c r="S55" s="17">
        <f t="shared" si="0"/>
        <v>0</v>
      </c>
    </row>
    <row r="56" spans="1:19" x14ac:dyDescent="0.25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17">
        <f t="shared" si="0"/>
        <v>0</v>
      </c>
    </row>
    <row r="57" spans="1:19" x14ac:dyDescent="0.25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17">
        <f t="shared" si="0"/>
        <v>0</v>
      </c>
    </row>
    <row r="58" spans="1:19" x14ac:dyDescent="0.25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/>
      <c r="K58" s="21"/>
      <c r="L58" s="21"/>
      <c r="M58" s="21"/>
      <c r="N58" s="21"/>
      <c r="O58" s="21"/>
      <c r="P58" s="21"/>
      <c r="Q58" s="21"/>
      <c r="R58" s="21"/>
      <c r="S58" s="17">
        <f t="shared" si="0"/>
        <v>1200</v>
      </c>
    </row>
    <row r="59" spans="1:19" x14ac:dyDescent="0.25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>
        <v>24409.56</v>
      </c>
      <c r="K59" s="8"/>
      <c r="L59" s="21"/>
      <c r="M59" s="8"/>
      <c r="N59" s="8"/>
      <c r="O59" s="8"/>
      <c r="P59" s="8"/>
      <c r="Q59" s="8"/>
      <c r="R59" s="8"/>
      <c r="S59" s="17">
        <f t="shared" si="0"/>
        <v>75153.06</v>
      </c>
    </row>
    <row r="60" spans="1:19" x14ac:dyDescent="0.25">
      <c r="A60" s="5" t="s">
        <v>1</v>
      </c>
      <c r="B60" s="19">
        <f t="shared" ref="B60:R60" si="1">SUM(B5:B59)</f>
        <v>474950</v>
      </c>
      <c r="C60" s="19">
        <f>SUM(C5:C59)</f>
        <v>566893.80000000005</v>
      </c>
      <c r="D60" s="19">
        <f>SUM(D5:D59)</f>
        <v>558088.59000000008</v>
      </c>
      <c r="E60" s="19">
        <f>SUM(E5:E59)</f>
        <v>648548.47</v>
      </c>
      <c r="F60" s="19">
        <f>SUM(F5:F59)</f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79504.97</v>
      </c>
      <c r="J60" s="19">
        <f t="shared" si="1"/>
        <v>53100.79</v>
      </c>
      <c r="K60" s="19">
        <f t="shared" si="1"/>
        <v>0</v>
      </c>
      <c r="L60" s="19">
        <f t="shared" si="1"/>
        <v>0</v>
      </c>
      <c r="M60" s="19">
        <f t="shared" si="1"/>
        <v>0</v>
      </c>
      <c r="N60" s="19">
        <f t="shared" si="1"/>
        <v>0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193395.34</v>
      </c>
    </row>
    <row r="61" spans="1:19" x14ac:dyDescent="0.25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 x14ac:dyDescent="0.25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 x14ac:dyDescent="0.3">
      <c r="A63" s="29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0" t="s">
        <v>20</v>
      </c>
    </row>
    <row r="64" spans="1:19" ht="21.75" thickBot="1" x14ac:dyDescent="0.3">
      <c r="A64" s="31" t="s">
        <v>19</v>
      </c>
      <c r="B64" s="33">
        <v>2011</v>
      </c>
      <c r="C64" s="33">
        <v>2012</v>
      </c>
      <c r="D64" s="33" t="s">
        <v>68</v>
      </c>
      <c r="E64" s="33" t="s">
        <v>78</v>
      </c>
      <c r="F64" s="33" t="s">
        <v>81</v>
      </c>
      <c r="G64" s="35">
        <v>2016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 ht="15.75" thickBot="1" x14ac:dyDescent="0.3">
      <c r="A65" s="32"/>
      <c r="B65" s="34"/>
      <c r="C65" s="34"/>
      <c r="D65" s="34"/>
      <c r="E65" s="34"/>
      <c r="F65" s="34"/>
      <c r="G65" s="26" t="s">
        <v>69</v>
      </c>
      <c r="H65" s="11" t="s">
        <v>70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77</v>
      </c>
    </row>
    <row r="66" spans="1:19" x14ac:dyDescent="0.25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/>
      <c r="K66" s="8"/>
      <c r="L66" s="8"/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 x14ac:dyDescent="0.25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/>
      <c r="K67" s="8"/>
      <c r="L67" s="8"/>
      <c r="M67" s="8"/>
      <c r="N67" s="8"/>
      <c r="O67" s="8"/>
      <c r="P67" s="8"/>
      <c r="Q67" s="8"/>
      <c r="R67" s="8"/>
      <c r="S67" s="6">
        <f t="shared" si="2"/>
        <v>0</v>
      </c>
    </row>
    <row r="68" spans="1:19" x14ac:dyDescent="0.25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>
        <v>39117.339999999997</v>
      </c>
      <c r="K68" s="8"/>
      <c r="L68" s="8"/>
      <c r="M68" s="8"/>
      <c r="N68" s="8"/>
      <c r="O68" s="8"/>
      <c r="P68" s="8"/>
      <c r="Q68" s="8"/>
      <c r="R68" s="8"/>
      <c r="S68" s="6">
        <f t="shared" si="2"/>
        <v>87599.039999999994</v>
      </c>
    </row>
    <row r="69" spans="1:19" x14ac:dyDescent="0.25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/>
      <c r="K69" s="8"/>
      <c r="L69" s="8"/>
      <c r="M69" s="8"/>
      <c r="N69" s="8"/>
      <c r="O69" s="8"/>
      <c r="P69" s="8"/>
      <c r="Q69" s="8"/>
      <c r="R69" s="8"/>
      <c r="S69" s="6">
        <f t="shared" si="2"/>
        <v>0</v>
      </c>
    </row>
    <row r="70" spans="1:19" x14ac:dyDescent="0.25">
      <c r="A70" s="9" t="s">
        <v>67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>
        <v>39062.1</v>
      </c>
      <c r="K70" s="8"/>
      <c r="L70" s="8"/>
      <c r="M70" s="8"/>
      <c r="N70" s="8"/>
      <c r="O70" s="8"/>
      <c r="P70" s="8"/>
      <c r="Q70" s="8"/>
      <c r="R70" s="8"/>
      <c r="S70" s="6">
        <f t="shared" ref="S70" si="3">SUM(H70:R70)</f>
        <v>39062.1</v>
      </c>
    </row>
    <row r="71" spans="1:19" x14ac:dyDescent="0.25">
      <c r="A71" s="9" t="s">
        <v>54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/>
      <c r="K71" s="8"/>
      <c r="L71" s="8"/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 x14ac:dyDescent="0.25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/>
      <c r="K72" s="8"/>
      <c r="L72" s="8"/>
      <c r="M72" s="8"/>
      <c r="N72" s="8"/>
      <c r="O72" s="8"/>
      <c r="P72" s="8"/>
      <c r="Q72" s="8"/>
      <c r="R72" s="8"/>
      <c r="S72" s="6">
        <f t="shared" si="2"/>
        <v>0</v>
      </c>
    </row>
    <row r="73" spans="1:19" x14ac:dyDescent="0.25">
      <c r="A73" s="9" t="s">
        <v>65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/>
      <c r="K73" s="8"/>
      <c r="L73" s="8"/>
      <c r="M73" s="8"/>
      <c r="N73" s="8"/>
      <c r="O73" s="8"/>
      <c r="P73" s="8"/>
      <c r="Q73" s="8"/>
      <c r="R73" s="8"/>
      <c r="S73" s="6">
        <f t="shared" si="2"/>
        <v>0</v>
      </c>
    </row>
    <row r="74" spans="1:19" x14ac:dyDescent="0.25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/>
      <c r="K74" s="8"/>
      <c r="L74" s="8"/>
      <c r="M74" s="8"/>
      <c r="N74" s="8"/>
      <c r="O74" s="8"/>
      <c r="P74" s="8"/>
      <c r="Q74" s="8"/>
      <c r="R74" s="8"/>
      <c r="S74" s="6">
        <f t="shared" si="2"/>
        <v>0</v>
      </c>
    </row>
    <row r="75" spans="1:19" x14ac:dyDescent="0.25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>
        <v>836834.07</v>
      </c>
      <c r="K75" s="8"/>
      <c r="L75" s="8"/>
      <c r="M75" s="8"/>
      <c r="N75" s="8"/>
      <c r="O75" s="8"/>
      <c r="P75" s="7"/>
      <c r="Q75" s="7"/>
      <c r="R75" s="7"/>
      <c r="S75" s="6">
        <f t="shared" si="2"/>
        <v>2390463.4099999997</v>
      </c>
    </row>
    <row r="76" spans="1:19" x14ac:dyDescent="0.25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906394.22</v>
      </c>
      <c r="J76" s="19">
        <f t="shared" si="5"/>
        <v>915013.51</v>
      </c>
      <c r="K76" s="19">
        <f t="shared" si="5"/>
        <v>0</v>
      </c>
      <c r="L76" s="19">
        <f t="shared" si="5"/>
        <v>0</v>
      </c>
      <c r="M76" s="19">
        <f t="shared" si="5"/>
        <v>0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2517124.5499999998</v>
      </c>
    </row>
    <row r="77" spans="1:19" x14ac:dyDescent="0.25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 x14ac:dyDescent="0.25">
      <c r="Q78" s="1"/>
    </row>
  </sheetData>
  <mergeCells count="17">
    <mergeCell ref="A64:A65"/>
    <mergeCell ref="B64:B65"/>
    <mergeCell ref="C64:C65"/>
    <mergeCell ref="D64:D65"/>
    <mergeCell ref="G64:S64"/>
    <mergeCell ref="F64:F65"/>
    <mergeCell ref="E64:E65"/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2016-05-04T20:30:27Z</dcterms:modified>
</cp:coreProperties>
</file>