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<sst xmlns="http://schemas.openxmlformats.org/spreadsheetml/2006/main" count="116" uniqueCount="87">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</sst>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Ago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199.165,01 </c:v>
                </c:pt>
                <c:pt idx="12">
                  <c:v> 124.625,59 </c:v>
                </c:pt>
                <c:pt idx="13">
                  <c:v> 2.273,04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668.442,51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199165.01</c:v>
                </c:pt>
                <c:pt idx="12">
                  <c:v>124625.59</c:v>
                </c:pt>
                <c:pt idx="13">
                  <c:v>2273.04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668442.51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79136"/>
        <c:axId val="126379696"/>
      </c:barChart>
      <c:catAx>
        <c:axId val="12637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6379696"/>
        <c:crosses val="autoZero"/>
        <c:auto val="1"/>
        <c:lblAlgn val="ctr"/>
        <c:lblOffset val="100"/>
        <c:noMultiLvlLbl val="0"/>
      </c:catAx>
      <c:valAx>
        <c:axId val="1263796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637913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Ago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1.079.067,67 </c:v>
                </c:pt>
                <c:pt idx="12">
                  <c:v> 249.791,68 </c:v>
                </c:pt>
                <c:pt idx="13">
                  <c:v> 11.185,15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6.518.110,86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1079067.67</c:v>
                </c:pt>
                <c:pt idx="12">
                  <c:v>249791.68</c:v>
                </c:pt>
                <c:pt idx="13">
                  <c:v>11185.15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6518110.8600000003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6673696"/>
        <c:axId val="126674256"/>
        <c:axId val="0"/>
      </c:bar3DChart>
      <c:catAx>
        <c:axId val="12667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6674256"/>
        <c:crosses val="autoZero"/>
        <c:auto val="1"/>
        <c:lblAlgn val="ctr"/>
        <c:lblOffset val="100"/>
        <c:noMultiLvlLbl val="0"/>
      </c:catAx>
      <c:valAx>
        <c:axId val="12667425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667369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B68" activePane="bottomRight" state="frozen"/>
      <selection pane="topRight" activeCell="B1" sqref="B1"/>
      <selection pane="bottomLeft" activeCell="A4" sqref="A4"/>
      <selection pane="bottomRight" activeCell="L105" sqref="L105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21.75" thickBot="1" x14ac:dyDescent="0.3">
      <c r="A2" s="28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9" t="s">
        <v>20</v>
      </c>
    </row>
    <row r="3" spans="1:20" ht="21.75" thickBot="1" x14ac:dyDescent="0.3">
      <c r="A3" s="30" t="s">
        <v>19</v>
      </c>
      <c r="B3" s="32">
        <v>2011</v>
      </c>
      <c r="C3" s="32">
        <v>2012</v>
      </c>
      <c r="D3" s="32" t="s">
        <v>65</v>
      </c>
      <c r="E3" s="32" t="s">
        <v>75</v>
      </c>
      <c r="F3" s="32" t="s">
        <v>78</v>
      </c>
      <c r="G3" s="32" t="s">
        <v>84</v>
      </c>
      <c r="H3" s="34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1"/>
      <c r="B4" s="33"/>
      <c r="C4" s="33"/>
      <c r="D4" s="33"/>
      <c r="E4" s="33"/>
      <c r="F4" s="33"/>
      <c r="G4" s="33"/>
      <c r="H4" s="25" t="s">
        <v>66</v>
      </c>
      <c r="I4" s="10" t="s">
        <v>67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74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16">
        <f t="shared" si="0"/>
        <v>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70</v>
      </c>
      <c r="B12" s="20" t="s">
        <v>71</v>
      </c>
      <c r="C12" s="20" t="s">
        <v>71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3360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6">
        <f t="shared" si="0"/>
        <v>3360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77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12000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31668.45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68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4000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4000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16">
        <f t="shared" si="0"/>
        <v>2273.04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1692.3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1692.3</v>
      </c>
    </row>
    <row r="28" spans="1:20" x14ac:dyDescent="0.25">
      <c r="A28" s="8" t="s">
        <v>82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3409.56</v>
      </c>
      <c r="N28" s="20">
        <v>28569.98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34916.06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76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2400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9600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72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17228.68</v>
      </c>
      <c r="N35" s="20">
        <v>2273.04</v>
      </c>
      <c r="O35" s="20">
        <v>2273.04</v>
      </c>
      <c r="P35" s="20">
        <v>0</v>
      </c>
      <c r="Q35" s="20">
        <v>0</v>
      </c>
      <c r="R35" s="20">
        <v>0</v>
      </c>
      <c r="S35" s="20">
        <v>0</v>
      </c>
      <c r="T35" s="16">
        <f t="shared" si="0"/>
        <v>41639.960000000006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3409.56</v>
      </c>
      <c r="N36" s="20">
        <v>2273.04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16">
        <f t="shared" si="0"/>
        <v>62476.719999999994</v>
      </c>
    </row>
    <row r="37" spans="1:20" x14ac:dyDescent="0.25">
      <c r="A37" s="8" t="s">
        <v>85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73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1000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2200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3735.5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15827.66</v>
      </c>
    </row>
    <row r="42" spans="1:20" x14ac:dyDescent="0.25">
      <c r="A42" s="8" t="s">
        <v>79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5800</v>
      </c>
      <c r="N42" s="20">
        <v>52564.05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16">
        <f>SUM(H42:S42)</f>
        <v>64173.61</v>
      </c>
    </row>
    <row r="43" spans="1:20" x14ac:dyDescent="0.25">
      <c r="A43" s="8" t="s">
        <v>80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10228.68</v>
      </c>
      <c r="N43" s="20">
        <v>14000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28228.68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7819.12</v>
      </c>
      <c r="L46" s="20">
        <v>1936.52</v>
      </c>
      <c r="M46" s="20">
        <v>14819.12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27599.480000000003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69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1500</v>
      </c>
      <c r="N49" s="20">
        <v>1136.52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4341.2999999999993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145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145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81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3409.56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3409.56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29738.240000000002</v>
      </c>
      <c r="L61" s="20">
        <v>96476.479999999996</v>
      </c>
      <c r="M61" s="20">
        <v>132836.60999999999</v>
      </c>
      <c r="N61" s="20">
        <v>1999.4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320117.65000000002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56695.600000000006</v>
      </c>
      <c r="L62" s="18">
        <f t="shared" si="1"/>
        <v>119067.16</v>
      </c>
      <c r="M62" s="18">
        <f t="shared" si="1"/>
        <v>199165.01</v>
      </c>
      <c r="N62" s="18">
        <f t="shared" si="1"/>
        <v>124625.59</v>
      </c>
      <c r="O62" s="18">
        <f t="shared" si="1"/>
        <v>2273.04</v>
      </c>
      <c r="P62" s="18">
        <f t="shared" si="1"/>
        <v>0</v>
      </c>
      <c r="Q62" s="18">
        <f t="shared" si="1"/>
        <v>0</v>
      </c>
      <c r="R62" s="18">
        <f t="shared" si="1"/>
        <v>0</v>
      </c>
      <c r="S62" s="18">
        <f t="shared" si="1"/>
        <v>0</v>
      </c>
      <c r="T62" s="18">
        <f t="shared" si="0"/>
        <v>668442.51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28" t="s">
        <v>21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19" t="s">
        <v>20</v>
      </c>
    </row>
    <row r="66" spans="1:20" ht="21.75" thickBot="1" x14ac:dyDescent="0.3">
      <c r="A66" s="30" t="s">
        <v>19</v>
      </c>
      <c r="B66" s="32">
        <v>2011</v>
      </c>
      <c r="C66" s="32">
        <v>2012</v>
      </c>
      <c r="D66" s="32" t="s">
        <v>65</v>
      </c>
      <c r="E66" s="32" t="s">
        <v>75</v>
      </c>
      <c r="F66" s="32" t="s">
        <v>78</v>
      </c>
      <c r="G66" s="32" t="s">
        <v>84</v>
      </c>
      <c r="H66" s="34">
        <v>2016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5.75" thickBot="1" x14ac:dyDescent="0.3">
      <c r="A67" s="31"/>
      <c r="B67" s="33"/>
      <c r="C67" s="33"/>
      <c r="D67" s="33"/>
      <c r="E67" s="33"/>
      <c r="F67" s="33"/>
      <c r="G67" s="33"/>
      <c r="H67" s="25" t="s">
        <v>66</v>
      </c>
      <c r="I67" s="10" t="s">
        <v>67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74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15612.95</v>
      </c>
      <c r="L70" s="7">
        <v>253023.86</v>
      </c>
      <c r="M70" s="7">
        <v>20264.900000000001</v>
      </c>
      <c r="N70" s="7">
        <v>2690.12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si="3"/>
        <v>291591.83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>
        <f t="shared" si="3"/>
        <v>141155.34</v>
      </c>
    </row>
    <row r="72" spans="1:20" x14ac:dyDescent="0.25">
      <c r="A72" s="8" t="s">
        <v>64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65600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6">
        <f t="shared" si="3"/>
        <v>65600</v>
      </c>
    </row>
    <row r="73" spans="1:20" x14ac:dyDescent="0.25">
      <c r="A73" s="8" t="s">
        <v>86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360400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360400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83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55650</v>
      </c>
      <c r="M75" s="7">
        <v>10750</v>
      </c>
      <c r="N75" s="7">
        <v>126228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192628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855334.66</v>
      </c>
      <c r="L78" s="7">
        <v>2618643.88</v>
      </c>
      <c r="M78" s="7">
        <v>1048052.77</v>
      </c>
      <c r="N78" s="7">
        <v>55273.56</v>
      </c>
      <c r="O78" s="7">
        <v>11185.15</v>
      </c>
      <c r="P78" s="7">
        <v>0</v>
      </c>
      <c r="Q78" s="7">
        <v>0</v>
      </c>
      <c r="R78" s="7">
        <v>0</v>
      </c>
      <c r="S78" s="7">
        <v>0</v>
      </c>
      <c r="T78" s="6">
        <f t="shared" si="3"/>
        <v>5466735.6900000004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870947.61</v>
      </c>
      <c r="L79" s="18">
        <f t="shared" si="5"/>
        <v>3287717.7399999998</v>
      </c>
      <c r="M79" s="18">
        <f t="shared" si="5"/>
        <v>1079067.67</v>
      </c>
      <c r="N79" s="18">
        <f t="shared" si="5"/>
        <v>249791.68</v>
      </c>
      <c r="O79" s="18">
        <f t="shared" si="5"/>
        <v>11185.15</v>
      </c>
      <c r="P79" s="18">
        <f t="shared" si="5"/>
        <v>0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4">
        <f>SUM(T70:T78)</f>
        <v>6518110.8600000003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66:A67"/>
    <mergeCell ref="B66:B67"/>
    <mergeCell ref="C66:C67"/>
    <mergeCell ref="D66:D67"/>
    <mergeCell ref="H66:T66"/>
    <mergeCell ref="G66:G67"/>
    <mergeCell ref="E66:E67"/>
    <mergeCell ref="F66:F67"/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2017-09-01T20:10:34Z</dcterms:modified>
</cp:coreProperties>
</file>