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<sst xmlns="http://schemas.openxmlformats.org/spreadsheetml/2006/main" count="116" uniqueCount="86">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</sst>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Out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124.625,59 </c:v>
                </c:pt>
                <c:pt idx="13">
                  <c:v> 2.273,04 </c:v>
                </c:pt>
                <c:pt idx="14">
                  <c:v> 40.866,92 </c:v>
                </c:pt>
                <c:pt idx="15">
                  <c:v> 52.739,96 </c:v>
                </c:pt>
                <c:pt idx="16">
                  <c:v> -   </c:v>
                </c:pt>
                <c:pt idx="17">
                  <c:v> -   </c:v>
                </c:pt>
                <c:pt idx="18">
                  <c:v> 762.049,39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124625.59</c:v>
                </c:pt>
                <c:pt idx="13">
                  <c:v>2273.04</c:v>
                </c:pt>
                <c:pt idx="14">
                  <c:v>40866.92</c:v>
                </c:pt>
                <c:pt idx="15">
                  <c:v>52739.960000000006</c:v>
                </c:pt>
                <c:pt idx="16">
                  <c:v>0</c:v>
                </c:pt>
                <c:pt idx="17">
                  <c:v>0</c:v>
                </c:pt>
                <c:pt idx="18">
                  <c:v>762049.39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53360"/>
        <c:axId val="76053920"/>
      </c:barChart>
      <c:catAx>
        <c:axId val="7605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053920"/>
        <c:crosses val="autoZero"/>
        <c:auto val="1"/>
        <c:lblAlgn val="ctr"/>
        <c:lblOffset val="100"/>
        <c:noMultiLvlLbl val="0"/>
      </c:catAx>
      <c:valAx>
        <c:axId val="760539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05336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Set )</a:t>
            </a:r>
            <a:endParaRPr lang="pt-BR" sz="1000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249.791,68 </c:v>
                </c:pt>
                <c:pt idx="13">
                  <c:v> 11.185,15 </c:v>
                </c:pt>
                <c:pt idx="14">
                  <c:v> 2.660.962,69 </c:v>
                </c:pt>
                <c:pt idx="15">
                  <c:v> 1.876.916,46 </c:v>
                </c:pt>
                <c:pt idx="16">
                  <c:v> -   </c:v>
                </c:pt>
                <c:pt idx="17">
                  <c:v> -   </c:v>
                </c:pt>
                <c:pt idx="18">
                  <c:v> 11.055.990,01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249791.68</c:v>
                </c:pt>
                <c:pt idx="13">
                  <c:v>11185.15</c:v>
                </c:pt>
                <c:pt idx="14">
                  <c:v>2660962.69</c:v>
                </c:pt>
                <c:pt idx="15">
                  <c:v>1876916.46</c:v>
                </c:pt>
                <c:pt idx="16">
                  <c:v>0</c:v>
                </c:pt>
                <c:pt idx="17">
                  <c:v>0</c:v>
                </c:pt>
                <c:pt idx="18">
                  <c:v>11055990.01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056160"/>
        <c:axId val="146961120"/>
        <c:axId val="0"/>
      </c:bar3DChart>
      <c:catAx>
        <c:axId val="760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46961120"/>
        <c:crosses val="autoZero"/>
        <c:auto val="1"/>
        <c:lblAlgn val="ctr"/>
        <c:lblOffset val="100"/>
        <c:noMultiLvlLbl val="0"/>
      </c:catAx>
      <c:valAx>
        <c:axId val="14696112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6056160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74" activePane="bottomRight" state="frozen"/>
      <selection pane="topRight" activeCell="B1" sqref="B1"/>
      <selection pane="bottomLeft" activeCell="A4" sqref="A4"/>
      <selection pane="bottomRight" activeCell="Q79" sqref="Q79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.75" thickBot="1" x14ac:dyDescent="0.3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9" t="s">
        <v>20</v>
      </c>
    </row>
    <row r="3" spans="1:20" ht="21.75" thickBot="1" x14ac:dyDescent="0.3">
      <c r="A3" s="30" t="s">
        <v>19</v>
      </c>
      <c r="B3" s="32">
        <v>2011</v>
      </c>
      <c r="C3" s="32">
        <v>2012</v>
      </c>
      <c r="D3" s="32" t="s">
        <v>64</v>
      </c>
      <c r="E3" s="32" t="s">
        <v>74</v>
      </c>
      <c r="F3" s="32" t="s">
        <v>77</v>
      </c>
      <c r="G3" s="32" t="s">
        <v>83</v>
      </c>
      <c r="H3" s="34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1"/>
      <c r="B4" s="33"/>
      <c r="C4" s="33"/>
      <c r="D4" s="33"/>
      <c r="E4" s="33"/>
      <c r="F4" s="33"/>
      <c r="G4" s="33"/>
      <c r="H4" s="25" t="s">
        <v>65</v>
      </c>
      <c r="I4" s="10" t="s">
        <v>66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73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1000</v>
      </c>
      <c r="Q9" s="20">
        <v>1200</v>
      </c>
      <c r="R9" s="20">
        <v>0</v>
      </c>
      <c r="S9" s="20">
        <v>0</v>
      </c>
      <c r="T9" s="16">
        <f t="shared" si="0"/>
        <v>2200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2000</v>
      </c>
      <c r="R13" s="20">
        <v>0</v>
      </c>
      <c r="S13" s="20">
        <v>0</v>
      </c>
      <c r="T13" s="16">
        <f t="shared" si="0"/>
        <v>5360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12000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31668.45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4000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17047.8</v>
      </c>
      <c r="Q23" s="20">
        <v>3136.52</v>
      </c>
      <c r="R23" s="20">
        <v>0</v>
      </c>
      <c r="S23" s="20">
        <v>0</v>
      </c>
      <c r="T23" s="16">
        <f t="shared" si="0"/>
        <v>22457.360000000001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1692.3</v>
      </c>
    </row>
    <row r="28" spans="1:20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28569.98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34916.06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75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2400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9600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71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2273.04</v>
      </c>
      <c r="O35" s="20">
        <v>2273.04</v>
      </c>
      <c r="P35" s="20">
        <v>0</v>
      </c>
      <c r="Q35" s="20">
        <v>2273.04</v>
      </c>
      <c r="R35" s="20">
        <v>0</v>
      </c>
      <c r="S35" s="20">
        <v>0</v>
      </c>
      <c r="T35" s="16">
        <f t="shared" si="0"/>
        <v>43913.000000000007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2273.04</v>
      </c>
      <c r="O36" s="20">
        <v>0</v>
      </c>
      <c r="P36" s="20">
        <v>0</v>
      </c>
      <c r="Q36" s="20">
        <v>5136.5200000000004</v>
      </c>
      <c r="R36" s="20">
        <v>0</v>
      </c>
      <c r="S36" s="20">
        <v>0</v>
      </c>
      <c r="T36" s="16">
        <f t="shared" si="0"/>
        <v>67613.239999999991</v>
      </c>
    </row>
    <row r="37" spans="1:20" x14ac:dyDescent="0.25">
      <c r="A37" s="8" t="s">
        <v>84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72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78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52564.05</v>
      </c>
      <c r="O42" s="20">
        <v>0</v>
      </c>
      <c r="P42" s="20">
        <v>0</v>
      </c>
      <c r="Q42" s="20">
        <v>2400</v>
      </c>
      <c r="R42" s="20">
        <v>0</v>
      </c>
      <c r="S42" s="20">
        <v>0</v>
      </c>
      <c r="T42" s="16">
        <f>SUM(H42:S42)</f>
        <v>66573.61</v>
      </c>
    </row>
    <row r="43" spans="1:20" x14ac:dyDescent="0.25">
      <c r="A43" s="8" t="s">
        <v>79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14000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28228.68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1936.52</v>
      </c>
      <c r="M46" s="20">
        <v>14819.12</v>
      </c>
      <c r="N46" s="20">
        <v>0</v>
      </c>
      <c r="O46" s="20">
        <v>0</v>
      </c>
      <c r="P46" s="20">
        <v>0</v>
      </c>
      <c r="Q46" s="20">
        <v>17047.8</v>
      </c>
      <c r="R46" s="20">
        <v>0</v>
      </c>
      <c r="S46" s="20">
        <v>0</v>
      </c>
      <c r="T46" s="16">
        <f t="shared" si="0"/>
        <v>44647.28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68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1500</v>
      </c>
      <c r="N49" s="20">
        <v>1136.52</v>
      </c>
      <c r="O49" s="20">
        <v>0</v>
      </c>
      <c r="P49" s="20">
        <v>2273.04</v>
      </c>
      <c r="Q49" s="20">
        <v>3500</v>
      </c>
      <c r="R49" s="20">
        <v>0</v>
      </c>
      <c r="S49" s="20">
        <v>0</v>
      </c>
      <c r="T49" s="16">
        <f t="shared" si="0"/>
        <v>10114.34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145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145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80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3409.56</v>
      </c>
      <c r="O52" s="20">
        <v>0</v>
      </c>
      <c r="P52" s="20">
        <v>0</v>
      </c>
      <c r="Q52" s="20">
        <v>2000</v>
      </c>
      <c r="R52" s="20">
        <v>0</v>
      </c>
      <c r="S52" s="20">
        <v>0</v>
      </c>
      <c r="T52" s="16">
        <f t="shared" si="0"/>
        <v>5409.5599999999995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96476.479999999996</v>
      </c>
      <c r="M61" s="20">
        <v>132836.60999999999</v>
      </c>
      <c r="N61" s="20">
        <v>1999.4</v>
      </c>
      <c r="O61" s="20">
        <v>0</v>
      </c>
      <c r="P61" s="20">
        <v>20546.080000000002</v>
      </c>
      <c r="Q61" s="20">
        <v>14046.08</v>
      </c>
      <c r="R61" s="20">
        <v>0</v>
      </c>
      <c r="S61" s="20">
        <v>0</v>
      </c>
      <c r="T61" s="16">
        <f t="shared" si="0"/>
        <v>354709.81000000006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119067.16</v>
      </c>
      <c r="M62" s="18">
        <f t="shared" si="1"/>
        <v>199165.01</v>
      </c>
      <c r="N62" s="18">
        <f t="shared" si="1"/>
        <v>124625.59</v>
      </c>
      <c r="O62" s="18">
        <f t="shared" si="1"/>
        <v>2273.04</v>
      </c>
      <c r="P62" s="18">
        <f t="shared" si="1"/>
        <v>40866.92</v>
      </c>
      <c r="Q62" s="18">
        <f t="shared" si="1"/>
        <v>52739.960000000006</v>
      </c>
      <c r="R62" s="18">
        <f t="shared" si="1"/>
        <v>0</v>
      </c>
      <c r="S62" s="18">
        <f t="shared" si="1"/>
        <v>0</v>
      </c>
      <c r="T62" s="18">
        <f t="shared" si="0"/>
        <v>762049.39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28" t="s">
        <v>21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19" t="s">
        <v>20</v>
      </c>
    </row>
    <row r="66" spans="1:20" ht="21.75" thickBot="1" x14ac:dyDescent="0.3">
      <c r="A66" s="30" t="s">
        <v>19</v>
      </c>
      <c r="B66" s="32">
        <v>2011</v>
      </c>
      <c r="C66" s="32">
        <v>2012</v>
      </c>
      <c r="D66" s="32" t="s">
        <v>64</v>
      </c>
      <c r="E66" s="32" t="s">
        <v>74</v>
      </c>
      <c r="F66" s="32" t="s">
        <v>77</v>
      </c>
      <c r="G66" s="32" t="s">
        <v>83</v>
      </c>
      <c r="H66" s="34">
        <v>2017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5.75" thickBot="1" x14ac:dyDescent="0.3">
      <c r="A67" s="31"/>
      <c r="B67" s="33"/>
      <c r="C67" s="33"/>
      <c r="D67" s="33"/>
      <c r="E67" s="33"/>
      <c r="F67" s="33"/>
      <c r="G67" s="33"/>
      <c r="H67" s="25" t="s">
        <v>65</v>
      </c>
      <c r="I67" s="10" t="s">
        <v>66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73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253023.86</v>
      </c>
      <c r="M70" s="7">
        <v>20264.900000000001</v>
      </c>
      <c r="N70" s="7">
        <v>2690.12</v>
      </c>
      <c r="O70" s="7">
        <v>0</v>
      </c>
      <c r="P70" s="7">
        <v>3543.86</v>
      </c>
      <c r="Q70" s="7">
        <v>88832.57</v>
      </c>
      <c r="R70" s="7">
        <v>0</v>
      </c>
      <c r="S70" s="7">
        <v>0</v>
      </c>
      <c r="T70" s="6">
        <f t="shared" si="3"/>
        <v>383968.26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2462.25</v>
      </c>
      <c r="R71" s="7">
        <v>0</v>
      </c>
      <c r="S71" s="7">
        <v>0</v>
      </c>
      <c r="T71" s="6">
        <f t="shared" si="3"/>
        <v>143617.59</v>
      </c>
    </row>
    <row r="72" spans="1:20" x14ac:dyDescent="0.25">
      <c r="A72" s="8" t="s">
        <v>40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65600</v>
      </c>
      <c r="O72" s="7">
        <v>0</v>
      </c>
      <c r="P72" s="7">
        <v>388000</v>
      </c>
      <c r="Q72" s="7">
        <v>0</v>
      </c>
      <c r="R72" s="7">
        <v>0</v>
      </c>
      <c r="S72" s="7">
        <v>0</v>
      </c>
      <c r="T72" s="6">
        <f t="shared" si="3"/>
        <v>453600</v>
      </c>
    </row>
    <row r="73" spans="1:20" x14ac:dyDescent="0.25">
      <c r="A73" s="8" t="s">
        <v>85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360400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360400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82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55650</v>
      </c>
      <c r="M75" s="7">
        <v>10750</v>
      </c>
      <c r="N75" s="7">
        <v>126228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192628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2618643.88</v>
      </c>
      <c r="M78" s="7">
        <v>1048052.77</v>
      </c>
      <c r="N78" s="7">
        <v>55273.56</v>
      </c>
      <c r="O78" s="7">
        <v>11185.15</v>
      </c>
      <c r="P78" s="7">
        <v>2269418.83</v>
      </c>
      <c r="Q78" s="7">
        <v>1785621.64</v>
      </c>
      <c r="R78" s="7">
        <v>0</v>
      </c>
      <c r="S78" s="7">
        <v>0</v>
      </c>
      <c r="T78" s="6">
        <f t="shared" si="3"/>
        <v>9521776.1600000001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3287717.7399999998</v>
      </c>
      <c r="M79" s="18">
        <f t="shared" si="5"/>
        <v>1079067.67</v>
      </c>
      <c r="N79" s="18">
        <f t="shared" si="5"/>
        <v>249791.68</v>
      </c>
      <c r="O79" s="18">
        <f t="shared" si="5"/>
        <v>11185.15</v>
      </c>
      <c r="P79" s="18">
        <f t="shared" si="5"/>
        <v>2660962.69</v>
      </c>
      <c r="Q79" s="18">
        <f t="shared" si="5"/>
        <v>1876916.46</v>
      </c>
      <c r="R79" s="18">
        <f t="shared" si="5"/>
        <v>0</v>
      </c>
      <c r="S79" s="18">
        <f t="shared" si="5"/>
        <v>0</v>
      </c>
      <c r="T79" s="4">
        <f>SUM(T70:T78)</f>
        <v>11055990.01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66:A67"/>
    <mergeCell ref="B66:B67"/>
    <mergeCell ref="C66:C67"/>
    <mergeCell ref="D66:D67"/>
    <mergeCell ref="H66:T66"/>
    <mergeCell ref="G66:G67"/>
    <mergeCell ref="E66:E67"/>
    <mergeCell ref="F66:F67"/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2017-11-09T16:43:45Z</dcterms:modified>
</cp:coreProperties>
</file>