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5" i="4"/>
  <c r="C81"/>
  <c r="B81"/>
  <c r="C59"/>
  <c r="B59"/>
  <c r="O37"/>
  <c r="O27"/>
  <c r="O49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8"/>
  <c r="O39"/>
  <c r="O40"/>
  <c r="O41"/>
  <c r="O42"/>
  <c r="O43"/>
  <c r="O44"/>
  <c r="O45"/>
  <c r="O46"/>
  <c r="O48"/>
  <c r="O50"/>
  <c r="O51"/>
  <c r="O52"/>
  <c r="O53"/>
  <c r="O54"/>
  <c r="O55"/>
  <c r="O56"/>
  <c r="O57"/>
  <c r="O58"/>
  <c r="D59"/>
  <c r="E59"/>
  <c r="F59"/>
  <c r="G59"/>
  <c r="H59"/>
  <c r="I59"/>
  <c r="J59"/>
  <c r="K59"/>
  <c r="L59"/>
  <c r="M59"/>
  <c r="N59"/>
  <c r="O64"/>
  <c r="O65"/>
  <c r="O66"/>
  <c r="O68"/>
  <c r="O69"/>
  <c r="O70"/>
  <c r="O71"/>
  <c r="O72"/>
  <c r="O74"/>
  <c r="O75"/>
  <c r="O76"/>
  <c r="O77"/>
  <c r="O78"/>
  <c r="O79"/>
  <c r="O80"/>
  <c r="D81"/>
  <c r="E81"/>
  <c r="F81"/>
  <c r="G81"/>
  <c r="H81"/>
  <c r="I81"/>
  <c r="J81"/>
  <c r="K81"/>
  <c r="L81"/>
  <c r="M81"/>
  <c r="N81"/>
  <c r="O81" l="1"/>
  <c r="O59"/>
</calcChain>
</file>

<file path=xl/sharedStrings.xml><?xml version="1.0" encoding="utf-8"?>
<sst xmlns="http://schemas.openxmlformats.org/spreadsheetml/2006/main" count="105" uniqueCount="77">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</sst>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4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2012'!$B$59:$O$59</c:f>
              <c:strCache>
                <c:ptCount val="1"/>
                <c:pt idx="0">
                  <c:v> 668.906,82   775.272,33   104.902,00   51.649,64   30.637,49   -     -     -     -     -     -     -     -     187.189,13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2012'!$B$59:$O$59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187189.13</c:v>
                </c:pt>
              </c:numCache>
            </c:numRef>
          </c:val>
        </c:ser>
        <c:axId val="55767040"/>
        <c:axId val="55770112"/>
      </c:barChart>
      <c:catAx>
        <c:axId val="557670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5770112"/>
        <c:crosses val="autoZero"/>
        <c:auto val="1"/>
        <c:lblAlgn val="ctr"/>
        <c:lblOffset val="100"/>
      </c:catAx>
      <c:valAx>
        <c:axId val="557701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5767040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497"/>
          <c:w val="0.80008092738407965"/>
          <c:h val="0.61809966462525923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2012'!$B$81:$O$81</c:f>
              <c:strCache>
                <c:ptCount val="1"/>
                <c:pt idx="0">
                  <c:v> 543.796,20   1.288.982,12   68.983,48   57.649,63   103.629,52   -     -     -     -     -     -     -     -     188.071,98 </c:v>
                </c:pt>
              </c:strCache>
            </c:strRef>
          </c:tx>
          <c:cat>
            <c:strRef>
              <c:f>'TABELA 05 2012'!$B$63:$O$63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2012'!$B$81:$O$81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188071.97999999998</c:v>
                </c:pt>
              </c:numCache>
            </c:numRef>
          </c:val>
        </c:ser>
        <c:shape val="cylinder"/>
        <c:axId val="55170176"/>
        <c:axId val="55171712"/>
        <c:axId val="0"/>
      </c:bar3DChart>
      <c:catAx>
        <c:axId val="551701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5171712"/>
        <c:crosses val="autoZero"/>
        <c:auto val="1"/>
        <c:lblAlgn val="ctr"/>
        <c:lblOffset val="100"/>
      </c:catAx>
      <c:valAx>
        <c:axId val="5517171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517017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83</xdr:row>
      <xdr:rowOff>34925</xdr:rowOff>
    </xdr:from>
    <xdr:to>
      <xdr:col>3</xdr:col>
      <xdr:colOff>243417</xdr:colOff>
      <xdr:row>99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83</xdr:row>
      <xdr:rowOff>52917</xdr:rowOff>
    </xdr:from>
    <xdr:to>
      <xdr:col>12</xdr:col>
      <xdr:colOff>95250</xdr:colOff>
      <xdr:row>99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32" zoomScale="90" zoomScaleNormal="90" workbookViewId="0">
      <selection activeCell="K102" sqref="K102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69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58" si="0">SUM(D4:N4)</f>
        <v>11000</v>
      </c>
    </row>
    <row r="5" spans="1:15">
      <c r="A5" s="17" t="s">
        <v>63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/>
      <c r="I5" s="16"/>
      <c r="J5" s="16"/>
      <c r="K5" s="16"/>
      <c r="L5" s="16"/>
      <c r="M5" s="16"/>
      <c r="N5" s="16"/>
      <c r="O5" s="15">
        <f t="shared" ref="O5" si="1">SUM(D5:N5)</f>
        <v>11000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5">
        <f t="shared" si="0"/>
        <v>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/>
      <c r="I7" s="16"/>
      <c r="J7" s="16"/>
      <c r="K7" s="16"/>
      <c r="L7" s="16"/>
      <c r="M7" s="16"/>
      <c r="N7" s="16"/>
      <c r="O7" s="15">
        <f t="shared" si="0"/>
        <v>5957.72</v>
      </c>
    </row>
    <row r="8" spans="1:15">
      <c r="A8" s="7" t="s">
        <v>62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>
      <c r="A9" s="7" t="s">
        <v>61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/>
      <c r="J9" s="6"/>
      <c r="K9" s="6"/>
      <c r="L9" s="6"/>
      <c r="M9" s="6"/>
      <c r="N9" s="6"/>
      <c r="O9" s="15">
        <f t="shared" si="0"/>
        <v>1400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/>
      <c r="H10" s="6"/>
      <c r="I10" s="6"/>
      <c r="J10" s="6"/>
      <c r="K10" s="6"/>
      <c r="L10" s="6"/>
      <c r="M10" s="6"/>
      <c r="N10" s="6"/>
      <c r="O10" s="15">
        <f t="shared" si="0"/>
        <v>500</v>
      </c>
    </row>
    <row r="11" spans="1:15">
      <c r="A11" s="7" t="s">
        <v>70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60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59</v>
      </c>
      <c r="B13" s="21">
        <v>11526.75</v>
      </c>
      <c r="C13" s="21">
        <v>40107.379999999997</v>
      </c>
      <c r="D13" s="6">
        <v>1800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15">
        <f t="shared" si="0"/>
        <v>1800</v>
      </c>
    </row>
    <row r="14" spans="1:15">
      <c r="A14" s="7" t="s">
        <v>71</v>
      </c>
      <c r="B14" s="21">
        <v>8200</v>
      </c>
      <c r="C14" s="2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5"/>
    </row>
    <row r="15" spans="1:15">
      <c r="A15" s="7" t="s">
        <v>72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58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57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56</v>
      </c>
      <c r="B18" s="21">
        <v>3500</v>
      </c>
      <c r="C18" s="21">
        <v>4100</v>
      </c>
      <c r="D18" s="6"/>
      <c r="E18" s="6">
        <v>2900</v>
      </c>
      <c r="F18" s="6"/>
      <c r="G18" s="6"/>
      <c r="H18" s="6"/>
      <c r="I18" s="6"/>
      <c r="J18" s="6"/>
      <c r="K18" s="6"/>
      <c r="L18" s="6"/>
      <c r="M18" s="6"/>
      <c r="N18" s="6"/>
      <c r="O18" s="15">
        <f t="shared" si="0"/>
        <v>2900</v>
      </c>
    </row>
    <row r="19" spans="1:15">
      <c r="A19" s="7" t="s">
        <v>55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15">
        <f t="shared" si="0"/>
        <v>2000</v>
      </c>
    </row>
    <row r="20" spans="1:15">
      <c r="A20" s="7" t="s">
        <v>54</v>
      </c>
      <c r="B20" s="21">
        <v>2400</v>
      </c>
      <c r="C20" s="21">
        <v>3400</v>
      </c>
      <c r="D20" s="6">
        <v>1200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15">
        <f t="shared" si="0"/>
        <v>1200</v>
      </c>
    </row>
    <row r="21" spans="1:15">
      <c r="A21" s="7" t="s">
        <v>53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/>
      <c r="L21" s="6"/>
      <c r="M21" s="6"/>
      <c r="N21" s="6"/>
      <c r="O21" s="15">
        <f t="shared" si="0"/>
        <v>1600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/>
      <c r="H23" s="6"/>
      <c r="I23" s="6"/>
      <c r="J23" s="6"/>
      <c r="K23" s="6"/>
      <c r="L23" s="6"/>
      <c r="M23" s="6"/>
      <c r="N23" s="6"/>
      <c r="O23" s="15">
        <f t="shared" si="0"/>
        <v>20050.37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/>
      <c r="H24" s="6"/>
      <c r="I24" s="6"/>
      <c r="J24" s="6"/>
      <c r="K24" s="6"/>
      <c r="L24" s="6"/>
      <c r="M24" s="6"/>
      <c r="N24" s="6"/>
      <c r="O24" s="15">
        <f t="shared" si="0"/>
        <v>32622.880000000001</v>
      </c>
    </row>
    <row r="25" spans="1:15">
      <c r="A25" s="7" t="s">
        <v>52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/>
      <c r="I25" s="6"/>
      <c r="J25" s="6"/>
      <c r="K25" s="6"/>
      <c r="L25" s="6"/>
      <c r="M25" s="6"/>
      <c r="N25" s="6"/>
      <c r="O25" s="15">
        <f t="shared" si="0"/>
        <v>1500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f t="shared" si="0"/>
        <v>0</v>
      </c>
    </row>
    <row r="27" spans="1:15">
      <c r="A27" s="7" t="s">
        <v>66</v>
      </c>
      <c r="B27" s="21"/>
      <c r="C27" s="21"/>
      <c r="D27" s="6"/>
      <c r="E27" s="6">
        <v>1000</v>
      </c>
      <c r="F27" s="6"/>
      <c r="G27" s="6"/>
      <c r="H27" s="6"/>
      <c r="I27" s="6"/>
      <c r="J27" s="6"/>
      <c r="K27" s="6"/>
      <c r="L27" s="6"/>
      <c r="M27" s="6"/>
      <c r="N27" s="6"/>
      <c r="O27" s="15">
        <f t="shared" si="0"/>
        <v>1000</v>
      </c>
    </row>
    <row r="28" spans="1:15">
      <c r="A28" s="7" t="s">
        <v>73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15">
        <f t="shared" si="0"/>
        <v>6000</v>
      </c>
    </row>
    <row r="30" spans="1:15">
      <c r="A30" s="7" t="s">
        <v>74</v>
      </c>
      <c r="B30" s="21">
        <v>1600</v>
      </c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5"/>
    </row>
    <row r="31" spans="1:15">
      <c r="A31" s="7" t="s">
        <v>51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50</v>
      </c>
      <c r="B34" s="21">
        <v>9100</v>
      </c>
      <c r="C34" s="21">
        <v>9126.7800000000007</v>
      </c>
      <c r="D34" s="6"/>
      <c r="E34" s="6">
        <v>1249.67</v>
      </c>
      <c r="F34" s="6"/>
      <c r="G34" s="6"/>
      <c r="H34" s="6"/>
      <c r="I34" s="6"/>
      <c r="J34" s="6"/>
      <c r="K34" s="6"/>
      <c r="L34" s="6"/>
      <c r="M34" s="6"/>
      <c r="N34" s="6"/>
      <c r="O34" s="15">
        <f t="shared" si="0"/>
        <v>1249.67</v>
      </c>
    </row>
    <row r="35" spans="1:15">
      <c r="A35" s="7" t="s">
        <v>49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/>
      <c r="I35" s="6"/>
      <c r="J35" s="6"/>
      <c r="K35" s="6"/>
      <c r="L35" s="6"/>
      <c r="M35" s="6"/>
      <c r="N35" s="6"/>
      <c r="O35" s="15">
        <f t="shared" si="0"/>
        <v>8800</v>
      </c>
    </row>
    <row r="36" spans="1:15">
      <c r="A36" s="7" t="s">
        <v>48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/>
      <c r="H36" s="6"/>
      <c r="I36" s="6"/>
      <c r="J36" s="6"/>
      <c r="K36" s="6"/>
      <c r="L36" s="6"/>
      <c r="M36" s="6"/>
      <c r="N36" s="6"/>
      <c r="O36" s="15">
        <f t="shared" si="0"/>
        <v>3600</v>
      </c>
    </row>
    <row r="37" spans="1:15">
      <c r="A37" s="7" t="s">
        <v>67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47</v>
      </c>
      <c r="B38" s="21">
        <v>5600</v>
      </c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5">
        <f t="shared" si="0"/>
        <v>0</v>
      </c>
    </row>
    <row r="39" spans="1:15">
      <c r="A39" s="7" t="s">
        <v>46</v>
      </c>
      <c r="B39" s="21"/>
      <c r="C39" s="21">
        <v>2400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5">
        <f t="shared" si="0"/>
        <v>0</v>
      </c>
    </row>
    <row r="40" spans="1:15">
      <c r="A40" s="7" t="s">
        <v>45</v>
      </c>
      <c r="B40" s="21">
        <v>17600</v>
      </c>
      <c r="C40" s="21">
        <v>16900</v>
      </c>
      <c r="D40" s="6">
        <v>1900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15">
        <f t="shared" si="0"/>
        <v>1900</v>
      </c>
    </row>
    <row r="41" spans="1:15">
      <c r="A41" s="7" t="s">
        <v>44</v>
      </c>
      <c r="B41" s="21">
        <v>15300</v>
      </c>
      <c r="C41" s="21">
        <v>3000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5">
        <f t="shared" si="0"/>
        <v>0</v>
      </c>
    </row>
    <row r="42" spans="1:15">
      <c r="A42" s="7" t="s">
        <v>43</v>
      </c>
      <c r="B42" s="21">
        <v>3600</v>
      </c>
      <c r="C42" s="21">
        <v>8500</v>
      </c>
      <c r="D42" s="6">
        <v>17900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15">
        <f t="shared" si="0"/>
        <v>17900</v>
      </c>
    </row>
    <row r="43" spans="1:15">
      <c r="A43" s="7" t="s">
        <v>42</v>
      </c>
      <c r="B43" s="21">
        <v>5200</v>
      </c>
      <c r="C43" s="21">
        <v>16200</v>
      </c>
      <c r="D43" s="6">
        <v>4100</v>
      </c>
      <c r="E43" s="6">
        <v>800</v>
      </c>
      <c r="F43" s="6"/>
      <c r="G43" s="6"/>
      <c r="H43" s="6"/>
      <c r="I43" s="6"/>
      <c r="J43" s="6"/>
      <c r="K43" s="6"/>
      <c r="L43" s="6"/>
      <c r="M43" s="6"/>
      <c r="N43" s="6"/>
      <c r="O43" s="15">
        <f t="shared" si="0"/>
        <v>4900</v>
      </c>
    </row>
    <row r="44" spans="1:15">
      <c r="A44" s="7" t="s">
        <v>41</v>
      </c>
      <c r="B44" s="21"/>
      <c r="C44" s="21"/>
      <c r="D44" s="6">
        <v>1000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15">
        <f t="shared" si="0"/>
        <v>1000</v>
      </c>
    </row>
    <row r="45" spans="1:15">
      <c r="A45" s="7" t="s">
        <v>40</v>
      </c>
      <c r="B45" s="21"/>
      <c r="C45" s="21">
        <v>4000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0</v>
      </c>
    </row>
    <row r="46" spans="1:15">
      <c r="A46" s="7" t="s">
        <v>39</v>
      </c>
      <c r="B46" s="21">
        <v>5900</v>
      </c>
      <c r="C46" s="21">
        <v>12800</v>
      </c>
      <c r="D46" s="6">
        <v>1200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1200</v>
      </c>
    </row>
    <row r="47" spans="1:15">
      <c r="A47" s="7" t="s">
        <v>76</v>
      </c>
      <c r="B47" s="21"/>
      <c r="C47" s="21">
        <v>2000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/>
    </row>
    <row r="48" spans="1:15">
      <c r="A48" s="7" t="s">
        <v>38</v>
      </c>
      <c r="B48" s="21">
        <v>1200</v>
      </c>
      <c r="C48" s="21">
        <v>1400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>
        <f t="shared" si="0"/>
        <v>0</v>
      </c>
    </row>
    <row r="49" spans="1:15">
      <c r="A49" s="7" t="s">
        <v>65</v>
      </c>
      <c r="B49" s="21">
        <v>3900</v>
      </c>
      <c r="C49" s="21"/>
      <c r="D49" s="6"/>
      <c r="E49" s="6">
        <v>1500</v>
      </c>
      <c r="F49" s="6"/>
      <c r="G49" s="6"/>
      <c r="H49" s="6"/>
      <c r="I49" s="6"/>
      <c r="J49" s="6"/>
      <c r="K49" s="6"/>
      <c r="L49" s="6"/>
      <c r="M49" s="6"/>
      <c r="N49" s="6"/>
      <c r="O49" s="15">
        <f t="shared" si="0"/>
        <v>1500</v>
      </c>
    </row>
    <row r="50" spans="1:15">
      <c r="A50" s="7" t="s">
        <v>37</v>
      </c>
      <c r="B50" s="21">
        <v>17700</v>
      </c>
      <c r="C50" s="21">
        <v>27900</v>
      </c>
      <c r="D50" s="6"/>
      <c r="E50" s="6">
        <v>400</v>
      </c>
      <c r="F50" s="6"/>
      <c r="G50" s="6"/>
      <c r="H50" s="6"/>
      <c r="I50" s="6"/>
      <c r="J50" s="6"/>
      <c r="K50" s="6"/>
      <c r="L50" s="6"/>
      <c r="M50" s="6"/>
      <c r="N50" s="6"/>
      <c r="O50" s="15">
        <f t="shared" si="0"/>
        <v>400</v>
      </c>
    </row>
    <row r="51" spans="1:15">
      <c r="A51" s="7" t="s">
        <v>36</v>
      </c>
      <c r="B51" s="21">
        <v>31100</v>
      </c>
      <c r="C51" s="21">
        <v>22499.919999999998</v>
      </c>
      <c r="D51" s="6"/>
      <c r="E51" s="6"/>
      <c r="F51" s="6">
        <v>3000</v>
      </c>
      <c r="G51" s="6"/>
      <c r="H51" s="6"/>
      <c r="I51" s="6"/>
      <c r="J51" s="6"/>
      <c r="K51" s="6"/>
      <c r="L51" s="6"/>
      <c r="M51" s="6"/>
      <c r="N51" s="6"/>
      <c r="O51" s="15">
        <f t="shared" si="0"/>
        <v>3000</v>
      </c>
    </row>
    <row r="52" spans="1:15">
      <c r="A52" s="7" t="s">
        <v>35</v>
      </c>
      <c r="B52" s="21">
        <v>20900</v>
      </c>
      <c r="C52" s="21">
        <v>4500.0200000000004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5">
        <f t="shared" si="0"/>
        <v>0</v>
      </c>
    </row>
    <row r="53" spans="1:15">
      <c r="A53" s="7" t="s">
        <v>34</v>
      </c>
      <c r="B53" s="21">
        <v>16700</v>
      </c>
      <c r="C53" s="21">
        <v>10500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5">
        <f t="shared" si="0"/>
        <v>0</v>
      </c>
    </row>
    <row r="54" spans="1:15">
      <c r="A54" s="7" t="s">
        <v>33</v>
      </c>
      <c r="B54" s="21"/>
      <c r="C54" s="21">
        <v>217.83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5">
        <f t="shared" si="0"/>
        <v>0</v>
      </c>
    </row>
    <row r="55" spans="1:15">
      <c r="A55" s="7" t="s">
        <v>32</v>
      </c>
      <c r="B55" s="21">
        <v>3800</v>
      </c>
      <c r="C55" s="21">
        <v>1808.92</v>
      </c>
      <c r="D55" s="6"/>
      <c r="E55" s="6"/>
      <c r="F55" s="6">
        <v>4000</v>
      </c>
      <c r="G55" s="6"/>
      <c r="H55" s="6"/>
      <c r="I55" s="6"/>
      <c r="J55" s="6"/>
      <c r="K55" s="6"/>
      <c r="L55" s="6"/>
      <c r="M55" s="6"/>
      <c r="N55" s="6"/>
      <c r="O55" s="15">
        <f t="shared" si="0"/>
        <v>4000</v>
      </c>
    </row>
    <row r="56" spans="1:15">
      <c r="A56" s="7" t="s">
        <v>3</v>
      </c>
      <c r="B56" s="21">
        <v>6908.92</v>
      </c>
      <c r="C56" s="21">
        <v>9121.43</v>
      </c>
      <c r="D56" s="6"/>
      <c r="E56" s="6">
        <v>2000</v>
      </c>
      <c r="F56" s="6"/>
      <c r="G56" s="6"/>
      <c r="H56" s="6"/>
      <c r="I56" s="6"/>
      <c r="J56" s="6"/>
      <c r="K56" s="6"/>
      <c r="L56" s="6"/>
      <c r="M56" s="6"/>
      <c r="N56" s="6"/>
      <c r="O56" s="15">
        <f t="shared" si="0"/>
        <v>2000</v>
      </c>
    </row>
    <row r="57" spans="1:15">
      <c r="A57" s="7" t="s">
        <v>31</v>
      </c>
      <c r="B57" s="21">
        <v>3000</v>
      </c>
      <c r="C57" s="21">
        <v>2400</v>
      </c>
      <c r="D57" s="6"/>
      <c r="E57" s="6"/>
      <c r="F57" s="6">
        <v>1000</v>
      </c>
      <c r="G57" s="6"/>
      <c r="H57" s="6"/>
      <c r="I57" s="6"/>
      <c r="J57" s="6"/>
      <c r="K57" s="6"/>
      <c r="L57" s="6"/>
      <c r="M57" s="6"/>
      <c r="N57" s="6"/>
      <c r="O57" s="15">
        <f t="shared" si="0"/>
        <v>1000</v>
      </c>
    </row>
    <row r="58" spans="1:15">
      <c r="A58" s="7" t="s">
        <v>2</v>
      </c>
      <c r="B58" s="21">
        <v>136500.01999999999</v>
      </c>
      <c r="C58" s="21">
        <v>178047.4</v>
      </c>
      <c r="D58" s="6">
        <v>17500</v>
      </c>
      <c r="E58" s="6">
        <v>12099.57</v>
      </c>
      <c r="F58" s="6">
        <v>2500</v>
      </c>
      <c r="G58" s="6"/>
      <c r="H58" s="6"/>
      <c r="I58" s="6"/>
      <c r="J58" s="6"/>
      <c r="K58" s="6"/>
      <c r="L58" s="6"/>
      <c r="M58" s="6"/>
      <c r="N58" s="6"/>
      <c r="O58" s="15">
        <f t="shared" si="0"/>
        <v>32099.57</v>
      </c>
    </row>
    <row r="59" spans="1:15">
      <c r="A59" s="4" t="s">
        <v>1</v>
      </c>
      <c r="B59" s="19">
        <f t="shared" ref="B59:O59" si="2">SUM(B4:B58)</f>
        <v>668906.81999999995</v>
      </c>
      <c r="C59" s="19">
        <f>SUM(C5:C58)</f>
        <v>775272.33000000019</v>
      </c>
      <c r="D59" s="19">
        <f t="shared" si="2"/>
        <v>104902</v>
      </c>
      <c r="E59" s="19">
        <f t="shared" si="2"/>
        <v>51649.64</v>
      </c>
      <c r="F59" s="19">
        <f t="shared" si="2"/>
        <v>30637.489999999998</v>
      </c>
      <c r="G59" s="19">
        <f t="shared" si="2"/>
        <v>0</v>
      </c>
      <c r="H59" s="19">
        <f t="shared" si="2"/>
        <v>0</v>
      </c>
      <c r="I59" s="19">
        <f t="shared" si="2"/>
        <v>0</v>
      </c>
      <c r="J59" s="19">
        <f t="shared" si="2"/>
        <v>0</v>
      </c>
      <c r="K59" s="19">
        <f t="shared" si="2"/>
        <v>0</v>
      </c>
      <c r="L59" s="19">
        <f t="shared" si="2"/>
        <v>0</v>
      </c>
      <c r="M59" s="19">
        <f t="shared" si="2"/>
        <v>0</v>
      </c>
      <c r="N59" s="19">
        <f t="shared" si="2"/>
        <v>0</v>
      </c>
      <c r="O59" s="3">
        <f t="shared" si="2"/>
        <v>187189.13</v>
      </c>
    </row>
    <row r="60" spans="1:15" s="8" customFormat="1">
      <c r="A60" s="2" t="s">
        <v>0</v>
      </c>
      <c r="B60" s="22"/>
      <c r="C60" s="22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12"/>
      <c r="O60" s="14"/>
    </row>
    <row r="61" spans="1:15" s="8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8" customFormat="1" ht="21.75" thickBot="1">
      <c r="A62" s="25" t="s">
        <v>30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8" t="s">
        <v>29</v>
      </c>
    </row>
    <row r="63" spans="1:15" s="8" customFormat="1" ht="15.75" thickBot="1">
      <c r="A63" s="11" t="s">
        <v>28</v>
      </c>
      <c r="B63" s="24">
        <v>2011</v>
      </c>
      <c r="C63" s="24">
        <v>2012</v>
      </c>
      <c r="D63" s="10" t="s">
        <v>27</v>
      </c>
      <c r="E63" s="10" t="s">
        <v>26</v>
      </c>
      <c r="F63" s="10" t="s">
        <v>25</v>
      </c>
      <c r="G63" s="10" t="s">
        <v>24</v>
      </c>
      <c r="H63" s="10" t="s">
        <v>23</v>
      </c>
      <c r="I63" s="10" t="s">
        <v>22</v>
      </c>
      <c r="J63" s="10" t="s">
        <v>21</v>
      </c>
      <c r="K63" s="10" t="s">
        <v>20</v>
      </c>
      <c r="L63" s="10" t="s">
        <v>19</v>
      </c>
      <c r="M63" s="10" t="s">
        <v>18</v>
      </c>
      <c r="N63" s="10" t="s">
        <v>17</v>
      </c>
      <c r="O63" s="9">
        <v>2013</v>
      </c>
    </row>
    <row r="64" spans="1:15" s="8" customFormat="1">
      <c r="A64" s="7" t="s">
        <v>16</v>
      </c>
      <c r="B64" s="21"/>
      <c r="C64" s="21">
        <v>2453.4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5">
        <f t="shared" ref="O64:O80" si="3">SUM(D64:N64)</f>
        <v>0</v>
      </c>
    </row>
    <row r="65" spans="1:15" s="8" customFormat="1">
      <c r="A65" s="7" t="s">
        <v>15</v>
      </c>
      <c r="B65" s="21">
        <v>4272.54</v>
      </c>
      <c r="C65" s="21">
        <v>24423.29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f t="shared" si="3"/>
        <v>0</v>
      </c>
    </row>
    <row r="66" spans="1:15" s="8" customFormat="1">
      <c r="A66" s="7" t="s">
        <v>14</v>
      </c>
      <c r="B66" s="21"/>
      <c r="C66" s="21">
        <v>71.569999999999993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si="3"/>
        <v>0</v>
      </c>
    </row>
    <row r="67" spans="1:15" s="8" customFormat="1">
      <c r="A67" s="7" t="s">
        <v>70</v>
      </c>
      <c r="B67" s="21">
        <v>4774.08</v>
      </c>
      <c r="C67" s="2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5" s="8" customFormat="1">
      <c r="A68" s="7" t="s">
        <v>13</v>
      </c>
      <c r="B68" s="21"/>
      <c r="C68" s="21">
        <v>3542.58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>
        <f t="shared" si="3"/>
        <v>0</v>
      </c>
    </row>
    <row r="69" spans="1:15" s="8" customFormat="1">
      <c r="A69" s="7" t="s">
        <v>12</v>
      </c>
      <c r="B69" s="21"/>
      <c r="C69" s="21">
        <v>35561.47</v>
      </c>
      <c r="D69" s="6">
        <v>1056.79</v>
      </c>
      <c r="E69" s="6"/>
      <c r="F69" s="6">
        <v>41133.86</v>
      </c>
      <c r="G69" s="6"/>
      <c r="H69" s="6"/>
      <c r="I69" s="6"/>
      <c r="J69" s="6"/>
      <c r="K69" s="6"/>
      <c r="L69" s="6"/>
      <c r="M69" s="6"/>
      <c r="N69" s="6"/>
      <c r="O69" s="5">
        <f t="shared" si="3"/>
        <v>42190.65</v>
      </c>
    </row>
    <row r="70" spans="1:15" s="8" customFormat="1">
      <c r="A70" s="7" t="s">
        <v>11</v>
      </c>
      <c r="B70" s="21">
        <v>56.39</v>
      </c>
      <c r="C70" s="21">
        <v>406.58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>
        <f t="shared" si="3"/>
        <v>0</v>
      </c>
    </row>
    <row r="71" spans="1:15">
      <c r="A71" s="7" t="s">
        <v>10</v>
      </c>
      <c r="B71" s="21">
        <v>3638.99</v>
      </c>
      <c r="C71" s="21">
        <v>94114.5</v>
      </c>
      <c r="D71" s="6">
        <v>12160.03</v>
      </c>
      <c r="E71" s="6">
        <v>9468.9</v>
      </c>
      <c r="F71" s="6">
        <v>2503.3000000000002</v>
      </c>
      <c r="G71" s="6"/>
      <c r="H71" s="6"/>
      <c r="I71" s="6"/>
      <c r="J71" s="6"/>
      <c r="K71" s="6"/>
      <c r="L71" s="6"/>
      <c r="M71" s="6"/>
      <c r="N71" s="6"/>
      <c r="O71" s="5">
        <f t="shared" si="3"/>
        <v>24132.23</v>
      </c>
    </row>
    <row r="72" spans="1:15">
      <c r="A72" s="7" t="s">
        <v>9</v>
      </c>
      <c r="B72" s="21">
        <v>73488.42</v>
      </c>
      <c r="C72" s="21">
        <v>345083.75</v>
      </c>
      <c r="D72" s="6">
        <v>9189.6</v>
      </c>
      <c r="E72" s="6">
        <v>31326.42</v>
      </c>
      <c r="F72" s="6">
        <v>49379.38</v>
      </c>
      <c r="G72" s="6"/>
      <c r="H72" s="6"/>
      <c r="I72" s="6"/>
      <c r="J72" s="6"/>
      <c r="K72" s="6"/>
      <c r="L72" s="6"/>
      <c r="M72" s="6"/>
      <c r="N72" s="6"/>
      <c r="O72" s="5">
        <f t="shared" si="3"/>
        <v>89895.4</v>
      </c>
    </row>
    <row r="73" spans="1:15">
      <c r="A73" s="7" t="s">
        <v>75</v>
      </c>
      <c r="B73" s="21">
        <v>3077.29</v>
      </c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5">
      <c r="A74" s="7" t="s">
        <v>8</v>
      </c>
      <c r="B74" s="21">
        <v>27466.65</v>
      </c>
      <c r="C74" s="21">
        <v>4375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>
        <f t="shared" si="3"/>
        <v>0</v>
      </c>
    </row>
    <row r="75" spans="1:15">
      <c r="A75" s="7" t="s">
        <v>7</v>
      </c>
      <c r="B75" s="21"/>
      <c r="C75" s="21">
        <v>4813.7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>
        <f t="shared" si="3"/>
        <v>0</v>
      </c>
    </row>
    <row r="76" spans="1:15">
      <c r="A76" s="7" t="s">
        <v>6</v>
      </c>
      <c r="B76" s="21">
        <v>16981.97</v>
      </c>
      <c r="C76" s="21">
        <v>4870.3900000000003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>
        <f t="shared" si="3"/>
        <v>0</v>
      </c>
    </row>
    <row r="77" spans="1:15">
      <c r="A77" s="7" t="s">
        <v>5</v>
      </c>
      <c r="B77" s="21"/>
      <c r="C77" s="21">
        <v>50069.06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">
        <f t="shared" si="3"/>
        <v>0</v>
      </c>
    </row>
    <row r="78" spans="1:15">
      <c r="A78" s="7" t="s">
        <v>4</v>
      </c>
      <c r="B78" s="21">
        <v>1160.22</v>
      </c>
      <c r="C78" s="21">
        <v>14372.27</v>
      </c>
      <c r="D78" s="6"/>
      <c r="E78" s="6">
        <v>462.64</v>
      </c>
      <c r="F78" s="6"/>
      <c r="G78" s="6"/>
      <c r="H78" s="6"/>
      <c r="I78" s="6"/>
      <c r="J78" s="6"/>
      <c r="K78" s="6"/>
      <c r="L78" s="6"/>
      <c r="M78" s="6"/>
      <c r="N78" s="6"/>
      <c r="O78" s="5">
        <f t="shared" si="3"/>
        <v>462.64</v>
      </c>
    </row>
    <row r="79" spans="1:15">
      <c r="A79" s="7" t="s">
        <v>3</v>
      </c>
      <c r="B79" s="21">
        <v>9437.42</v>
      </c>
      <c r="C79" s="21">
        <v>38797.22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>
        <f t="shared" si="3"/>
        <v>0</v>
      </c>
    </row>
    <row r="80" spans="1:15">
      <c r="A80" s="7" t="s">
        <v>2</v>
      </c>
      <c r="B80" s="21">
        <v>399442.23</v>
      </c>
      <c r="C80" s="21">
        <v>668480.74</v>
      </c>
      <c r="D80" s="6">
        <v>46577.06</v>
      </c>
      <c r="E80" s="6">
        <v>16391.669999999998</v>
      </c>
      <c r="F80" s="6">
        <v>10612.98</v>
      </c>
      <c r="G80" s="6"/>
      <c r="H80" s="6"/>
      <c r="I80" s="6"/>
      <c r="J80" s="6"/>
      <c r="K80" s="6"/>
      <c r="L80" s="6"/>
      <c r="M80" s="6"/>
      <c r="N80" s="6"/>
      <c r="O80" s="5">
        <f t="shared" si="3"/>
        <v>73581.709999999992</v>
      </c>
    </row>
    <row r="81" spans="1:15">
      <c r="A81" s="4" t="s">
        <v>1</v>
      </c>
      <c r="B81" s="19">
        <f t="shared" ref="B81:C81" si="4">SUM(B65:B80)</f>
        <v>543796.19999999995</v>
      </c>
      <c r="C81" s="19">
        <f t="shared" si="4"/>
        <v>1288982.1200000001</v>
      </c>
      <c r="D81" s="19">
        <f>SUM(D65:D80)</f>
        <v>68983.48</v>
      </c>
      <c r="E81" s="19">
        <f>SUM(E65:E80)</f>
        <v>57649.63</v>
      </c>
      <c r="F81" s="19">
        <f>SUM(F65:F80)</f>
        <v>103629.52</v>
      </c>
      <c r="G81" s="19">
        <f>SUM(G65:G80)</f>
        <v>0</v>
      </c>
      <c r="H81" s="19">
        <f>SUM(H64:H80)</f>
        <v>0</v>
      </c>
      <c r="I81" s="19">
        <f>SUM(I65:I80)</f>
        <v>0</v>
      </c>
      <c r="J81" s="19">
        <f>SUM(J64:J80)</f>
        <v>0</v>
      </c>
      <c r="K81" s="19">
        <f>SUM(K65:K80)</f>
        <v>0</v>
      </c>
      <c r="L81" s="19">
        <f>SUM(L65:L80)</f>
        <v>0</v>
      </c>
      <c r="M81" s="19">
        <f>SUM(M72:M80)</f>
        <v>0</v>
      </c>
      <c r="N81" s="19">
        <f>SUM(N64:N80)</f>
        <v>0</v>
      </c>
      <c r="O81" s="3">
        <f>SUM(O71:O80)</f>
        <v>188071.97999999998</v>
      </c>
    </row>
    <row r="82" spans="1:15">
      <c r="A82" s="2" t="s">
        <v>0</v>
      </c>
      <c r="B82" s="22"/>
      <c r="C82" s="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</sheetData>
  <sheetProtection password="C76B" sheet="1" objects="1" scenarios="1"/>
  <mergeCells count="4">
    <mergeCell ref="A2:N2"/>
    <mergeCell ref="A61:O61"/>
    <mergeCell ref="A62:N62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2013-05-28T21:17:03Z</dcterms:modified>
</cp:coreProperties>
</file>