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6- Estoque por Lotação" sheetId="4" r:id="rId1"/>
    <sheet name="Plan1" sheetId="5" r:id="rId2"/>
  </sheets>
  <definedNames>
    <definedName name="_edn1" localSheetId="0">'T6- Estoque por Lotação'!#REF!</definedName>
    <definedName name="_ednref1" localSheetId="0">'T6- Estoque por Lotação'!#REF!</definedName>
  </definedNames>
  <calcPr calcId="125725"/>
</workbook>
</file>

<file path=xl/calcChain.xml><?xml version="1.0" encoding="utf-8"?>
<calcChain xmlns="http://schemas.openxmlformats.org/spreadsheetml/2006/main">
  <c r="J31" i="4"/>
  <c r="I31"/>
</calcChain>
</file>

<file path=xl/sharedStrings.xml><?xml version="1.0" encoding="utf-8"?>
<sst xmlns="http://schemas.openxmlformats.org/spreadsheetml/2006/main" count="80" uniqueCount="44">
  <si>
    <t>PROCURADORIA</t>
  </si>
  <si>
    <t>GAC/LRH</t>
  </si>
  <si>
    <t>GAC/HJN</t>
  </si>
  <si>
    <t>GAC/CFF</t>
  </si>
  <si>
    <t>GAC/AMF</t>
  </si>
  <si>
    <t>DMU</t>
  </si>
  <si>
    <t>DLC</t>
  </si>
  <si>
    <t>DCE</t>
  </si>
  <si>
    <t>DAP</t>
  </si>
  <si>
    <t>DAE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</si>
  <si>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</si>
  <si>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</si>
  <si>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</si>
  <si>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</si>
  <si>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</si>
  <si>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</si>
  <si>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</si>
  <si>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</si>
  <si>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</si>
  <si>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</si>
  <si>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</si>
  <si>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</si>
  <si>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</si>
  <si>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</si>
  <si>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</si>
  <si>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</si>
  <si>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</si>
  <si>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</si>
  <si>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DCG</t>
  </si>
  <si>
    <t>DRR</t>
  </si>
  <si>
    <t>GAC/LEC</t>
  </si>
  <si>
    <t>SEG</t>
  </si>
  <si>
    <t>GAC/JNA</t>
  </si>
  <si>
    <t>GAC/WWD</t>
  </si>
  <si>
    <t>PRESIDÊNCIA</t>
  </si>
  <si>
    <t>AJUR</t>
  </si>
  <si>
    <t>-</t>
  </si>
  <si>
    <t>DEC</t>
  </si>
  <si>
    <t>DGE</t>
  </si>
  <si>
    <t>DGO</t>
  </si>
  <si>
    <t>DIE</t>
  </si>
  <si>
    <t>TOTAL</t>
  </si>
  <si>
    <t>DTI</t>
  </si>
  <si>
    <t>CORR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</si>
</sst>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 &quot;#,##0&quot; &quot;;&quot;-&quot;#,##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0500000000000007"/>
      <name val="Verdana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/>
    <xf numFmtId="0" fontId="2" fillId="0" borderId="5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4" fontId="2" fillId="0" borderId="6" xfId="0" applyNumberFormat="1" applyFont="1" applyFill="1" applyBorder="1"/>
    <xf numFmtId="0" fontId="6" fillId="0" borderId="5" xfId="1" applyNumberFormat="1" applyFont="1" applyBorder="1" applyAlignment="1">
      <alignment horizontal="right"/>
    </xf>
    <xf numFmtId="165" fontId="6" fillId="0" borderId="5" xfId="1" applyNumberFormat="1" applyFont="1" applyBorder="1"/>
    <xf numFmtId="165" fontId="6" fillId="0" borderId="5" xfId="1" applyNumberFormat="1" applyFont="1" applyBorder="1" applyAlignment="1">
      <alignment horizontal="right"/>
    </xf>
    <xf numFmtId="0" fontId="6" fillId="0" borderId="5" xfId="1" applyNumberFormat="1" applyFont="1" applyBorder="1"/>
    <xf numFmtId="14" fontId="5" fillId="0" borderId="0" xfId="0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/>
    <xf numFmtId="165" fontId="2" fillId="0" borderId="5" xfId="1" applyNumberFormat="1" applyFont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Set/ 2019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34"/>
          <c:y val="3.2407407407407808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547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'T6- Estoque por Lotação'!$B$2:$M$2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'T6- Estoque por Lotação'!$B$31:$M$31</c:f>
              <c:numCache>
                <c:formatCode>General</c:formatCode>
                <c:ptCount val="12"/>
                <c:pt idx="0">
                  <c:v>14401</c:v>
                </c:pt>
                <c:pt idx="1">
                  <c:v>13878</c:v>
                </c:pt>
                <c:pt idx="2">
                  <c:v>13715</c:v>
                </c:pt>
                <c:pt idx="3">
                  <c:v>13963</c:v>
                </c:pt>
                <c:pt idx="4">
                  <c:v>14333</c:v>
                </c:pt>
                <c:pt idx="5">
                  <c:v>14111</c:v>
                </c:pt>
                <c:pt idx="6">
                  <c:v>13780</c:v>
                </c:pt>
                <c:pt idx="7">
                  <c:v>13963</c:v>
                </c:pt>
                <c:pt idx="8">
                  <c:v>14217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axId val="78361728"/>
        <c:axId val="85401600"/>
      </c:barChart>
      <c:catAx>
        <c:axId val="783617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5401600"/>
        <c:crosses val="autoZero"/>
        <c:auto val="1"/>
        <c:lblAlgn val="ctr"/>
        <c:lblOffset val="100"/>
      </c:catAx>
      <c:valAx>
        <c:axId val="854016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361728"/>
        <c:crosses val="autoZero"/>
        <c:crossBetween val="between"/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'T6- Estoque por Lotação'!$A$1:$M$1</c:f>
              <c:strCache>
                <c:ptCount val="1"/>
                <c:pt idx="0">
                  <c:v>TABELA 06 - RESUMO DO ESTOQUE DE PROCESSOS POR LOTAÇÃO</c:v>
                </c:pt>
              </c:strCache>
            </c:strRef>
          </c:tx>
          <c:marker>
            <c:symbol val="none"/>
          </c:marker>
          <c:cat>
            <c:strRef>
              <c:f>'T6- Estoque por Lotação'!$B$2:$M$2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'T6- Estoque por Lotação'!$B$31:$M$31</c:f>
              <c:numCache>
                <c:formatCode>General</c:formatCode>
                <c:ptCount val="12"/>
                <c:pt idx="0">
                  <c:v>14401</c:v>
                </c:pt>
                <c:pt idx="1">
                  <c:v>13878</c:v>
                </c:pt>
                <c:pt idx="2">
                  <c:v>13715</c:v>
                </c:pt>
                <c:pt idx="3">
                  <c:v>13963</c:v>
                </c:pt>
                <c:pt idx="4">
                  <c:v>14333</c:v>
                </c:pt>
                <c:pt idx="5">
                  <c:v>14111</c:v>
                </c:pt>
                <c:pt idx="6">
                  <c:v>13780</c:v>
                </c:pt>
                <c:pt idx="7">
                  <c:v>13963</c:v>
                </c:pt>
                <c:pt idx="8">
                  <c:v>14217</c:v>
                </c:pt>
              </c:numCache>
            </c:numRef>
          </c:val>
        </c:ser>
        <c:marker val="1"/>
        <c:axId val="75898880"/>
        <c:axId val="75900416"/>
      </c:lineChart>
      <c:catAx>
        <c:axId val="75898880"/>
        <c:scaling>
          <c:orientation val="minMax"/>
        </c:scaling>
        <c:axPos val="b"/>
        <c:tickLblPos val="nextTo"/>
        <c:crossAx val="75900416"/>
        <c:crosses val="autoZero"/>
        <c:auto val="1"/>
        <c:lblAlgn val="ctr"/>
        <c:lblOffset val="100"/>
      </c:catAx>
      <c:valAx>
        <c:axId val="75900416"/>
        <c:scaling>
          <c:orientation val="minMax"/>
        </c:scaling>
        <c:axPos val="l"/>
        <c:majorGridlines/>
        <c:numFmt formatCode="General" sourceLinked="1"/>
        <c:tickLblPos val="nextTo"/>
        <c:crossAx val="75898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</xdr:row>
      <xdr:rowOff>0</xdr:rowOff>
    </xdr:from>
    <xdr:to>
      <xdr:col>9</xdr:col>
      <xdr:colOff>95249</xdr:colOff>
      <xdr:row>50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31</xdr:row>
      <xdr:rowOff>38099</xdr:rowOff>
    </xdr:from>
    <xdr:to>
      <xdr:col>6</xdr:col>
      <xdr:colOff>466725</xdr:colOff>
      <xdr:row>34</xdr:row>
      <xdr:rowOff>161924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80975" y="6029324"/>
          <a:ext cx="448627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No mês</a:t>
          </a:r>
          <a:r>
            <a:rPr lang="pt-BR" sz="1100" baseline="0"/>
            <a:t> de Julho foram  aplicados os efeitos da Resolução TC-149/2019, alterando a estrutura organizacional do TCE.</a:t>
          </a:r>
          <a:br>
            <a:rPr lang="pt-BR" sz="1100" baseline="0"/>
          </a:br>
          <a:r>
            <a:rPr lang="pt-BR" sz="1100" baseline="0"/>
            <a:t>Fonte: Assessoria de Planejamento - APLA</a:t>
          </a:r>
          <a:endParaRPr lang="pt-BR" sz="1100"/>
        </a:p>
      </xdr:txBody>
    </xdr:sp>
    <xdr:clientData/>
  </xdr:twoCellAnchor>
  <xdr:twoCellAnchor>
    <xdr:from>
      <xdr:col>0</xdr:col>
      <xdr:colOff>85725</xdr:colOff>
      <xdr:row>52</xdr:row>
      <xdr:rowOff>47625</xdr:rowOff>
    </xdr:from>
    <xdr:to>
      <xdr:col>9</xdr:col>
      <xdr:colOff>76199</xdr:colOff>
      <xdr:row>66</xdr:row>
      <xdr:rowOff>123825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showGridLines="0" tabSelected="1" workbookViewId="0">
      <selection activeCell="A4" sqref="A4"/>
    </sheetView>
  </sheetViews>
  <sheetFormatPr defaultColWidth="0" defaultRowHeight="15" zeroHeight="1"/>
  <cols>
    <col min="1" max="1" width="17.28515625" customWidth="1"/>
    <col min="2" max="13" width="9.140625" customWidth="1"/>
    <col min="14" max="14" width="9.140625" hidden="1" customWidth="1"/>
    <col min="15" max="16384" width="9.140625" hidden="1"/>
  </cols>
  <sheetData>
    <row r="1" spans="1:13" ht="19.5" thickBo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75" thickBot="1">
      <c r="A2" s="4" t="s">
        <v>26</v>
      </c>
      <c r="B2" s="3" t="s">
        <v>25</v>
      </c>
      <c r="C2" s="3" t="s">
        <v>24</v>
      </c>
      <c r="D2" s="3" t="s">
        <v>23</v>
      </c>
      <c r="E2" s="3" t="s">
        <v>22</v>
      </c>
      <c r="F2" s="3" t="s">
        <v>21</v>
      </c>
      <c r="G2" s="3" t="s">
        <v>20</v>
      </c>
      <c r="H2" s="3" t="s">
        <v>19</v>
      </c>
      <c r="I2" s="3" t="s">
        <v>18</v>
      </c>
      <c r="J2" s="3" t="s">
        <v>17</v>
      </c>
      <c r="K2" s="3" t="s">
        <v>16</v>
      </c>
      <c r="L2" s="2" t="s">
        <v>15</v>
      </c>
      <c r="M2" s="2" t="s">
        <v>14</v>
      </c>
    </row>
    <row r="3" spans="1:13">
      <c r="A3" s="5" t="s">
        <v>35</v>
      </c>
      <c r="B3" s="10" t="s">
        <v>36</v>
      </c>
      <c r="C3" s="10" t="s">
        <v>36</v>
      </c>
      <c r="D3" s="10" t="s">
        <v>36</v>
      </c>
      <c r="E3" s="10" t="s">
        <v>36</v>
      </c>
      <c r="F3" s="11" t="s">
        <v>36</v>
      </c>
      <c r="G3" s="10" t="s">
        <v>36</v>
      </c>
      <c r="H3" s="9">
        <v>1</v>
      </c>
      <c r="I3" s="15" t="s">
        <v>36</v>
      </c>
      <c r="J3" s="15">
        <v>2</v>
      </c>
      <c r="K3" s="7"/>
      <c r="L3" s="7"/>
      <c r="M3" s="6"/>
    </row>
    <row r="4" spans="1:13">
      <c r="A4" s="5" t="s">
        <v>13</v>
      </c>
      <c r="B4" s="10">
        <v>44</v>
      </c>
      <c r="C4" s="10">
        <v>46</v>
      </c>
      <c r="D4" s="12">
        <v>55</v>
      </c>
      <c r="E4" s="10">
        <v>75</v>
      </c>
      <c r="F4" s="9">
        <v>47</v>
      </c>
      <c r="G4" s="12">
        <v>74</v>
      </c>
      <c r="H4" s="9">
        <v>85</v>
      </c>
      <c r="I4" s="6">
        <v>136</v>
      </c>
      <c r="J4" s="6">
        <v>70</v>
      </c>
      <c r="K4" s="7"/>
      <c r="L4" s="7"/>
      <c r="M4" s="6"/>
    </row>
    <row r="5" spans="1:13">
      <c r="A5" s="5" t="s">
        <v>12</v>
      </c>
      <c r="B5" s="10">
        <v>147</v>
      </c>
      <c r="C5" s="10">
        <v>20</v>
      </c>
      <c r="D5" s="12">
        <v>41</v>
      </c>
      <c r="E5" s="10">
        <v>68</v>
      </c>
      <c r="F5" s="9">
        <v>56</v>
      </c>
      <c r="G5" s="12">
        <v>83</v>
      </c>
      <c r="H5" s="9">
        <v>69</v>
      </c>
      <c r="I5" s="6">
        <v>112</v>
      </c>
      <c r="J5" s="6">
        <v>102</v>
      </c>
      <c r="K5" s="7"/>
      <c r="L5" s="7"/>
      <c r="M5" s="6"/>
    </row>
    <row r="6" spans="1:13">
      <c r="A6" s="5" t="s">
        <v>11</v>
      </c>
      <c r="B6" s="10">
        <v>129</v>
      </c>
      <c r="C6" s="10">
        <v>59</v>
      </c>
      <c r="D6" s="12">
        <v>52</v>
      </c>
      <c r="E6" s="10">
        <v>71</v>
      </c>
      <c r="F6" s="9">
        <v>37</v>
      </c>
      <c r="G6" s="12">
        <v>67</v>
      </c>
      <c r="H6" s="9">
        <v>67</v>
      </c>
      <c r="I6" s="6">
        <v>77</v>
      </c>
      <c r="J6" s="6">
        <v>44</v>
      </c>
      <c r="K6" s="7"/>
      <c r="L6" s="7"/>
      <c r="M6" s="6"/>
    </row>
    <row r="7" spans="1:13">
      <c r="A7" s="5" t="s">
        <v>10</v>
      </c>
      <c r="B7" s="10">
        <v>36</v>
      </c>
      <c r="C7" s="10">
        <v>25</v>
      </c>
      <c r="D7" s="12">
        <v>29</v>
      </c>
      <c r="E7" s="10">
        <v>26</v>
      </c>
      <c r="F7" s="9">
        <v>26</v>
      </c>
      <c r="G7" s="12">
        <v>4</v>
      </c>
      <c r="H7" s="9"/>
      <c r="I7" s="6">
        <v>2</v>
      </c>
      <c r="J7" s="6"/>
      <c r="K7" s="7"/>
      <c r="L7" s="7"/>
      <c r="M7" s="6"/>
    </row>
    <row r="8" spans="1:13">
      <c r="A8" s="5" t="s">
        <v>43</v>
      </c>
      <c r="B8" s="10"/>
      <c r="C8" s="10"/>
      <c r="D8" s="12"/>
      <c r="E8" s="10"/>
      <c r="F8" s="9"/>
      <c r="G8" s="12"/>
      <c r="H8" s="9"/>
      <c r="I8" s="6"/>
      <c r="J8" s="6">
        <v>5</v>
      </c>
      <c r="K8" s="7"/>
      <c r="L8" s="7"/>
      <c r="M8" s="6"/>
    </row>
    <row r="9" spans="1:13">
      <c r="A9" s="5" t="s">
        <v>9</v>
      </c>
      <c r="B9" s="10">
        <v>25</v>
      </c>
      <c r="C9" s="10">
        <v>29</v>
      </c>
      <c r="D9" s="12">
        <v>23</v>
      </c>
      <c r="E9" s="10">
        <v>27</v>
      </c>
      <c r="F9" s="9">
        <v>31</v>
      </c>
      <c r="G9" s="12">
        <v>28</v>
      </c>
      <c r="H9" s="9">
        <v>21</v>
      </c>
      <c r="I9" s="6">
        <v>27</v>
      </c>
      <c r="J9" s="6">
        <v>45</v>
      </c>
      <c r="K9" s="7"/>
      <c r="L9" s="7"/>
      <c r="M9" s="6"/>
    </row>
    <row r="10" spans="1:13">
      <c r="A10" s="5" t="s">
        <v>8</v>
      </c>
      <c r="B10" s="10">
        <v>9437</v>
      </c>
      <c r="C10" s="10">
        <v>9551</v>
      </c>
      <c r="D10" s="12">
        <v>9827</v>
      </c>
      <c r="E10" s="10">
        <v>9927</v>
      </c>
      <c r="F10" s="9">
        <v>10813</v>
      </c>
      <c r="G10" s="12">
        <v>10574</v>
      </c>
      <c r="H10" s="9">
        <v>10477</v>
      </c>
      <c r="I10" s="6">
        <v>10494</v>
      </c>
      <c r="J10" s="6">
        <v>10711</v>
      </c>
      <c r="K10" s="7"/>
      <c r="L10" s="7"/>
      <c r="M10" s="6"/>
    </row>
    <row r="11" spans="1:13">
      <c r="A11" s="8" t="s">
        <v>7</v>
      </c>
      <c r="B11" s="10">
        <v>501</v>
      </c>
      <c r="C11" s="10">
        <v>520</v>
      </c>
      <c r="D11" s="12">
        <v>492</v>
      </c>
      <c r="E11" s="10">
        <v>471</v>
      </c>
      <c r="F11" s="9">
        <v>473</v>
      </c>
      <c r="G11" s="12">
        <v>440</v>
      </c>
      <c r="H11" s="9">
        <v>301</v>
      </c>
      <c r="I11" s="6">
        <v>288</v>
      </c>
      <c r="J11" s="6">
        <v>328</v>
      </c>
      <c r="K11" s="7"/>
      <c r="L11" s="7"/>
      <c r="M11" s="6"/>
    </row>
    <row r="12" spans="1:13">
      <c r="A12" s="5" t="s">
        <v>28</v>
      </c>
      <c r="B12" s="10">
        <v>42</v>
      </c>
      <c r="C12" s="10">
        <v>47</v>
      </c>
      <c r="D12" s="12">
        <v>48</v>
      </c>
      <c r="E12" s="10">
        <v>48</v>
      </c>
      <c r="F12" s="9">
        <v>47</v>
      </c>
      <c r="G12" s="12">
        <v>22</v>
      </c>
      <c r="H12" s="9">
        <v>22</v>
      </c>
      <c r="I12" s="6">
        <v>22</v>
      </c>
      <c r="J12" s="6">
        <v>23</v>
      </c>
      <c r="K12" s="7"/>
      <c r="L12" s="7"/>
      <c r="M12" s="7"/>
    </row>
    <row r="13" spans="1:13">
      <c r="A13" s="5" t="s">
        <v>37</v>
      </c>
      <c r="B13" s="10" t="s">
        <v>36</v>
      </c>
      <c r="C13" s="10" t="s">
        <v>36</v>
      </c>
      <c r="D13" s="10" t="s">
        <v>36</v>
      </c>
      <c r="E13" s="10" t="s">
        <v>36</v>
      </c>
      <c r="F13" s="11" t="s">
        <v>36</v>
      </c>
      <c r="G13" s="10" t="s">
        <v>36</v>
      </c>
      <c r="H13" s="9">
        <v>19</v>
      </c>
      <c r="I13" s="6">
        <v>41</v>
      </c>
      <c r="J13" s="6">
        <v>40</v>
      </c>
      <c r="K13" s="7"/>
      <c r="L13" s="7"/>
      <c r="M13" s="7"/>
    </row>
    <row r="14" spans="1:13">
      <c r="A14" s="5" t="s">
        <v>38</v>
      </c>
      <c r="B14" s="10" t="s">
        <v>36</v>
      </c>
      <c r="C14" s="10" t="s">
        <v>36</v>
      </c>
      <c r="D14" s="10" t="s">
        <v>36</v>
      </c>
      <c r="E14" s="10" t="s">
        <v>36</v>
      </c>
      <c r="F14" s="11" t="s">
        <v>36</v>
      </c>
      <c r="G14" s="10" t="s">
        <v>36</v>
      </c>
      <c r="H14" s="9">
        <v>251</v>
      </c>
      <c r="I14" s="6">
        <v>239</v>
      </c>
      <c r="J14" s="6">
        <v>236</v>
      </c>
      <c r="K14" s="7"/>
      <c r="L14" s="7"/>
      <c r="M14" s="6"/>
    </row>
    <row r="15" spans="1:13">
      <c r="A15" s="5" t="s">
        <v>39</v>
      </c>
      <c r="B15" s="10" t="s">
        <v>36</v>
      </c>
      <c r="C15" s="10" t="s">
        <v>36</v>
      </c>
      <c r="D15" s="10" t="s">
        <v>36</v>
      </c>
      <c r="E15" s="10" t="s">
        <v>36</v>
      </c>
      <c r="F15" s="11" t="s">
        <v>36</v>
      </c>
      <c r="G15" s="10" t="s">
        <v>36</v>
      </c>
      <c r="H15" s="9">
        <v>230</v>
      </c>
      <c r="I15" s="6">
        <v>167</v>
      </c>
      <c r="J15" s="6">
        <v>137</v>
      </c>
      <c r="K15" s="7"/>
      <c r="L15" s="7"/>
      <c r="M15" s="6"/>
    </row>
    <row r="16" spans="1:13">
      <c r="A16" s="5" t="s">
        <v>40</v>
      </c>
      <c r="B16" s="10" t="s">
        <v>36</v>
      </c>
      <c r="C16" s="10" t="s">
        <v>36</v>
      </c>
      <c r="D16" s="10" t="s">
        <v>36</v>
      </c>
      <c r="E16" s="10" t="s">
        <v>36</v>
      </c>
      <c r="F16" s="11" t="s">
        <v>36</v>
      </c>
      <c r="G16" s="10" t="s">
        <v>36</v>
      </c>
      <c r="H16" s="9">
        <v>7</v>
      </c>
      <c r="I16" s="6">
        <v>7</v>
      </c>
      <c r="J16" s="6">
        <v>7</v>
      </c>
      <c r="K16" s="7"/>
      <c r="L16" s="7"/>
      <c r="M16" s="6"/>
    </row>
    <row r="17" spans="1:13">
      <c r="A17" s="5" t="s">
        <v>42</v>
      </c>
      <c r="B17" s="10">
        <v>5</v>
      </c>
      <c r="C17" s="10">
        <v>5</v>
      </c>
      <c r="D17" s="12">
        <v>5</v>
      </c>
      <c r="E17" s="10">
        <v>5</v>
      </c>
      <c r="F17" s="9">
        <v>5</v>
      </c>
      <c r="G17" s="12">
        <v>16</v>
      </c>
      <c r="H17" s="9">
        <v>4</v>
      </c>
      <c r="I17" s="6"/>
      <c r="J17" s="6">
        <v>202</v>
      </c>
      <c r="K17" s="7"/>
      <c r="L17" s="7"/>
      <c r="M17" s="6"/>
    </row>
    <row r="18" spans="1:13">
      <c r="A18" s="5" t="s">
        <v>6</v>
      </c>
      <c r="B18" s="10">
        <v>203</v>
      </c>
      <c r="C18" s="10">
        <v>191</v>
      </c>
      <c r="D18" s="12">
        <v>195</v>
      </c>
      <c r="E18" s="10">
        <v>173</v>
      </c>
      <c r="F18" s="9">
        <v>186</v>
      </c>
      <c r="G18" s="12">
        <v>179</v>
      </c>
      <c r="H18" s="9">
        <v>191</v>
      </c>
      <c r="I18" s="6">
        <v>217</v>
      </c>
      <c r="J18" s="6">
        <v>38</v>
      </c>
      <c r="K18" s="7"/>
      <c r="L18" s="7"/>
      <c r="M18" s="6"/>
    </row>
    <row r="19" spans="1:13">
      <c r="A19" s="5" t="s">
        <v>5</v>
      </c>
      <c r="B19" s="10">
        <v>244</v>
      </c>
      <c r="C19" s="10">
        <v>286</v>
      </c>
      <c r="D19" s="12">
        <v>392</v>
      </c>
      <c r="E19" s="10">
        <v>440</v>
      </c>
      <c r="F19" s="9">
        <v>501</v>
      </c>
      <c r="G19" s="12">
        <v>446</v>
      </c>
      <c r="H19" s="9">
        <v>45</v>
      </c>
      <c r="I19" s="6">
        <v>34</v>
      </c>
      <c r="J19" s="6">
        <v>394</v>
      </c>
      <c r="K19" s="7"/>
      <c r="L19" s="7"/>
      <c r="M19" s="6"/>
    </row>
    <row r="20" spans="1:13">
      <c r="A20" s="5" t="s">
        <v>29</v>
      </c>
      <c r="B20" s="10">
        <v>337</v>
      </c>
      <c r="C20" s="10">
        <v>362</v>
      </c>
      <c r="D20" s="12">
        <v>331</v>
      </c>
      <c r="E20" s="10">
        <v>335</v>
      </c>
      <c r="F20" s="9">
        <v>364</v>
      </c>
      <c r="G20" s="12">
        <v>370</v>
      </c>
      <c r="H20" s="9">
        <v>379</v>
      </c>
      <c r="I20" s="6">
        <v>397</v>
      </c>
      <c r="J20" s="6"/>
      <c r="K20" s="7"/>
      <c r="L20" s="7"/>
      <c r="M20" s="6"/>
    </row>
    <row r="21" spans="1:13">
      <c r="A21" s="5" t="s">
        <v>4</v>
      </c>
      <c r="B21" s="10">
        <v>2</v>
      </c>
      <c r="C21" s="10">
        <v>1</v>
      </c>
      <c r="D21" s="10" t="s">
        <v>36</v>
      </c>
      <c r="E21" s="10" t="s">
        <v>36</v>
      </c>
      <c r="F21" s="11" t="s">
        <v>36</v>
      </c>
      <c r="G21" s="10" t="s">
        <v>36</v>
      </c>
      <c r="H21" s="11" t="s">
        <v>36</v>
      </c>
      <c r="I21" s="15" t="s">
        <v>36</v>
      </c>
      <c r="J21" s="15"/>
      <c r="K21" s="7"/>
      <c r="L21" s="7"/>
      <c r="M21" s="6"/>
    </row>
    <row r="22" spans="1:13">
      <c r="A22" s="5" t="s">
        <v>3</v>
      </c>
      <c r="B22" s="10">
        <v>345</v>
      </c>
      <c r="C22" s="10">
        <v>278</v>
      </c>
      <c r="D22" s="12">
        <v>111</v>
      </c>
      <c r="E22" s="10">
        <v>85</v>
      </c>
      <c r="F22" s="9">
        <v>48</v>
      </c>
      <c r="G22" s="12">
        <v>73</v>
      </c>
      <c r="H22" s="9">
        <v>68</v>
      </c>
      <c r="I22" s="6">
        <v>72</v>
      </c>
      <c r="J22" s="6">
        <v>86</v>
      </c>
      <c r="K22" s="7"/>
      <c r="L22" s="7"/>
      <c r="M22" s="6"/>
    </row>
    <row r="23" spans="1:13">
      <c r="A23" s="5" t="s">
        <v>2</v>
      </c>
      <c r="B23" s="10">
        <v>32</v>
      </c>
      <c r="C23" s="10">
        <v>67</v>
      </c>
      <c r="D23" s="12">
        <v>83</v>
      </c>
      <c r="E23" s="10">
        <v>75</v>
      </c>
      <c r="F23" s="9">
        <v>48</v>
      </c>
      <c r="G23" s="12">
        <v>71</v>
      </c>
      <c r="H23" s="9">
        <v>42</v>
      </c>
      <c r="I23" s="6">
        <v>53</v>
      </c>
      <c r="J23" s="6">
        <v>50</v>
      </c>
      <c r="K23" s="7"/>
      <c r="L23" s="7"/>
      <c r="M23" s="6"/>
    </row>
    <row r="24" spans="1:13">
      <c r="A24" s="5" t="s">
        <v>32</v>
      </c>
      <c r="B24" s="10">
        <v>155</v>
      </c>
      <c r="C24" s="10">
        <v>139</v>
      </c>
      <c r="D24" s="12">
        <v>61</v>
      </c>
      <c r="E24" s="10">
        <v>101</v>
      </c>
      <c r="F24" s="9">
        <v>50</v>
      </c>
      <c r="G24" s="12">
        <v>65</v>
      </c>
      <c r="H24" s="9">
        <v>69</v>
      </c>
      <c r="I24" s="6">
        <v>77</v>
      </c>
      <c r="J24" s="6">
        <v>47</v>
      </c>
      <c r="K24" s="7"/>
      <c r="L24" s="7"/>
      <c r="M24" s="6"/>
    </row>
    <row r="25" spans="1:13">
      <c r="A25" s="5" t="s">
        <v>30</v>
      </c>
      <c r="B25" s="10">
        <v>194</v>
      </c>
      <c r="C25" s="10">
        <v>218</v>
      </c>
      <c r="D25" s="12">
        <v>147</v>
      </c>
      <c r="E25" s="10">
        <v>192</v>
      </c>
      <c r="F25" s="9">
        <v>161</v>
      </c>
      <c r="G25" s="12">
        <v>168</v>
      </c>
      <c r="H25" s="9">
        <v>150</v>
      </c>
      <c r="I25" s="6">
        <v>144</v>
      </c>
      <c r="J25" s="6">
        <v>115</v>
      </c>
      <c r="K25" s="7"/>
      <c r="L25" s="7"/>
      <c r="M25" s="6"/>
    </row>
    <row r="26" spans="1:13">
      <c r="A26" s="13" t="s">
        <v>1</v>
      </c>
      <c r="B26" s="10">
        <v>95</v>
      </c>
      <c r="C26" s="10">
        <v>22</v>
      </c>
      <c r="D26" s="12">
        <v>49</v>
      </c>
      <c r="E26" s="10">
        <v>50</v>
      </c>
      <c r="F26" s="9">
        <v>18</v>
      </c>
      <c r="G26" s="12">
        <v>43</v>
      </c>
      <c r="H26" s="9">
        <v>44</v>
      </c>
      <c r="I26" s="6">
        <v>63</v>
      </c>
      <c r="J26" s="6">
        <v>43</v>
      </c>
      <c r="K26" s="7"/>
      <c r="L26" s="7"/>
      <c r="M26" s="6"/>
    </row>
    <row r="27" spans="1:13">
      <c r="A27" s="5" t="s">
        <v>33</v>
      </c>
      <c r="B27" s="10">
        <v>80</v>
      </c>
      <c r="C27" s="10">
        <v>31</v>
      </c>
      <c r="D27" s="14">
        <v>79</v>
      </c>
      <c r="E27" s="10">
        <v>65</v>
      </c>
      <c r="F27" s="9">
        <v>32</v>
      </c>
      <c r="G27" s="12">
        <v>60</v>
      </c>
      <c r="H27" s="9">
        <v>48</v>
      </c>
      <c r="I27" s="6">
        <v>73</v>
      </c>
      <c r="J27" s="6">
        <v>68</v>
      </c>
      <c r="K27" s="7"/>
      <c r="L27" s="7"/>
      <c r="M27" s="7"/>
    </row>
    <row r="28" spans="1:13">
      <c r="A28" s="5" t="s">
        <v>34</v>
      </c>
      <c r="B28" s="10">
        <v>32</v>
      </c>
      <c r="C28" s="10">
        <v>68</v>
      </c>
      <c r="D28" s="12">
        <v>59</v>
      </c>
      <c r="E28" s="10">
        <v>5</v>
      </c>
      <c r="F28" s="9">
        <v>5</v>
      </c>
      <c r="G28" s="12">
        <v>12</v>
      </c>
      <c r="H28" s="9">
        <v>7</v>
      </c>
      <c r="I28" s="6">
        <v>13</v>
      </c>
      <c r="J28" s="6">
        <v>5</v>
      </c>
      <c r="K28" s="7"/>
      <c r="L28" s="7"/>
      <c r="M28" s="6"/>
    </row>
    <row r="29" spans="1:13" s="1" customFormat="1">
      <c r="A29" s="13" t="s">
        <v>0</v>
      </c>
      <c r="B29" s="10">
        <v>1302</v>
      </c>
      <c r="C29" s="10">
        <v>1321</v>
      </c>
      <c r="D29" s="12">
        <v>1007</v>
      </c>
      <c r="E29" s="10">
        <v>968</v>
      </c>
      <c r="F29" s="9">
        <v>697</v>
      </c>
      <c r="G29" s="12">
        <v>656</v>
      </c>
      <c r="H29" s="9">
        <v>497</v>
      </c>
      <c r="I29" s="6">
        <v>713</v>
      </c>
      <c r="J29" s="6">
        <v>920</v>
      </c>
      <c r="K29" s="7"/>
      <c r="L29" s="7"/>
      <c r="M29" s="6"/>
    </row>
    <row r="30" spans="1:13" ht="15.75" thickBot="1">
      <c r="A30" s="5" t="s">
        <v>31</v>
      </c>
      <c r="B30" s="10">
        <v>1014</v>
      </c>
      <c r="C30" s="10">
        <v>592</v>
      </c>
      <c r="D30" s="14">
        <v>629</v>
      </c>
      <c r="E30" s="10">
        <v>756</v>
      </c>
      <c r="F30" s="9">
        <v>688</v>
      </c>
      <c r="G30" s="12">
        <v>660</v>
      </c>
      <c r="H30" s="9">
        <v>686</v>
      </c>
      <c r="I30" s="6">
        <v>495</v>
      </c>
      <c r="J30" s="6">
        <v>499</v>
      </c>
      <c r="K30" s="7"/>
      <c r="L30" s="7"/>
      <c r="M30" s="7"/>
    </row>
    <row r="31" spans="1:13" ht="15.75" thickBot="1">
      <c r="A31" s="4" t="s">
        <v>41</v>
      </c>
      <c r="B31" s="4">
        <v>14401</v>
      </c>
      <c r="C31" s="4">
        <v>13878</v>
      </c>
      <c r="D31" s="4">
        <v>13715</v>
      </c>
      <c r="E31" s="4">
        <v>13963</v>
      </c>
      <c r="F31" s="4">
        <v>14333</v>
      </c>
      <c r="G31" s="4">
        <v>14111</v>
      </c>
      <c r="H31" s="4">
        <v>13780</v>
      </c>
      <c r="I31" s="4">
        <f>SUM(I3:I30)</f>
        <v>13963</v>
      </c>
      <c r="J31" s="4">
        <f>SUM(J3:J30)</f>
        <v>14217</v>
      </c>
      <c r="K31" s="4"/>
      <c r="L31" s="4"/>
      <c r="M31" s="4"/>
    </row>
    <row r="32" spans="1:1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</sheetData>
  <mergeCells count="1"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T6- Estoque por Lotação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2019-10-16T17:38:14Z</dcterms:modified>
</cp:coreProperties>
</file>