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0"/>
  </bookViews>
  <sheets>
    <sheet name="JANEIRO" sheetId="1" r:id="rId1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<sst xmlns="http://schemas.openxmlformats.org/spreadsheetml/2006/main" count="112" uniqueCount="80">
  <si>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</si>
  <si>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</si>
  <si>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</si>
  <si>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</si>
  <si>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</si>
  <si>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</si>
  <si>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</si>
  <si>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</si>
  <si>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</si>
  <si>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</si>
  <si>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</si>
  <si>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</si>
  <si>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</si>
  <si>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</si>
  <si>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</si>
  <si>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</si>
  <si>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</si>
  <si>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</si>
  <si>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</si>
  <si>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</si>
  <si>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</si>
  <si>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</si>
  <si>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</si>
  <si>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</si>
  <si>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</si>
  <si>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</si>
  <si>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</si>
  <si>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</si>
  <si>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</si>
  <si>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</si>
  <si>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</si>
  <si>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</si>
  <si>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</si>
  <si>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</si>
  <si>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</si>
  <si>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</si>
  <si>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</si>
  <si>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</si>
  <si>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</si>
  <si>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</si>
  <si>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</si>
  <si>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</si>
  <si>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</si>
  <si>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</si>
  <si>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</si>
  <si>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</si>
  <si>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</si>
  <si>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</si>
  <si>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</si>
  <si>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</si>
  <si>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</si>
  <si>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</si>
  <si>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</si>
  <si>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</si>
  <si>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</si>
  <si>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</si>
  <si>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</si>
  <si>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</si>
  <si>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</si>
  <si>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</si>
  <si>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</si>
  <si>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</si>
  <si>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</si>
  <si>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</si>
  <si>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</si>
  <si>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</si>
  <si>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</si>
  <si>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</si>
  <si>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</si>
  <si>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</si>
  <si>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</si>
  <si>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</si>
  <si>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TABELA 10 - RESUMO DA EXECUÇÃO ORÇAMENTÁRIA - 2017</t>
  </si>
  <si>
    <t>3.1.90.07</t>
  </si>
  <si>
    <t>CONTRIB ENTID FECHADA DE PREVIDÊNCIA</t>
  </si>
  <si>
    <t>DEZEMBRO</t>
  </si>
  <si>
    <t>3.3.90.40</t>
  </si>
  <si>
    <t>SERVIÇOS DE TEC INFORM E COMUNIC - PESSOA JURÍDICA</t>
  </si>
  <si>
    <t>AUXÍLIO-TRASPORTE</t>
  </si>
  <si>
    <t>4.4.90.40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</si>
</sst>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i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4" fontId="3" fillId="0" borderId="0" xfId="48" applyNumberFormat="1" applyFont="1">
      <alignment/>
      <protection/>
    </xf>
    <xf numFmtId="4" fontId="5" fillId="19" borderId="11" xfId="48" applyNumberFormat="1" applyFont="1" applyFill="1" applyBorder="1" applyAlignment="1">
      <alignment vertical="center"/>
      <protection/>
    </xf>
    <xf numFmtId="4" fontId="6" fillId="0" borderId="12" xfId="48" applyNumberFormat="1" applyFont="1" applyBorder="1">
      <alignment/>
      <protection/>
    </xf>
    <xf numFmtId="40" fontId="6" fillId="0" borderId="12" xfId="58" applyNumberFormat="1" applyFont="1" applyBorder="1" applyAlignment="1">
      <alignment/>
    </xf>
    <xf numFmtId="4" fontId="6" fillId="0" borderId="13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" fontId="5" fillId="8" borderId="12" xfId="48" applyNumberFormat="1" applyFont="1" applyFill="1" applyBorder="1">
      <alignment/>
      <protection/>
    </xf>
    <xf numFmtId="4" fontId="5" fillId="8" borderId="13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2" xfId="48" applyNumberFormat="1" applyFont="1" applyFill="1" applyBorder="1">
      <alignment/>
      <protection/>
    </xf>
    <xf numFmtId="40" fontId="6" fillId="8" borderId="12" xfId="58" applyNumberFormat="1" applyFont="1" applyFill="1" applyBorder="1" applyAlignment="1">
      <alignment/>
    </xf>
    <xf numFmtId="4" fontId="6" fillId="8" borderId="13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2" xfId="58" applyNumberFormat="1" applyFont="1" applyFill="1" applyBorder="1" applyAlignment="1">
      <alignment/>
    </xf>
    <xf numFmtId="4" fontId="5" fillId="0" borderId="12" xfId="48" applyNumberFormat="1" applyFont="1" applyBorder="1">
      <alignment/>
      <protection/>
    </xf>
    <xf numFmtId="40" fontId="5" fillId="0" borderId="12" xfId="58" applyNumberFormat="1" applyFont="1" applyBorder="1" applyAlignment="1">
      <alignment/>
    </xf>
    <xf numFmtId="4" fontId="5" fillId="0" borderId="13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3" fontId="5" fillId="16" borderId="14" xfId="70" applyFont="1" applyFill="1" applyBorder="1" applyAlignment="1">
      <alignment horizontal="center" vertical="center"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4" xfId="48" applyFont="1" applyFill="1" applyBorder="1" applyAlignment="1">
      <alignment horizontal="center" vertical="center"/>
      <protection/>
    </xf>
    <xf numFmtId="43" fontId="5" fillId="16" borderId="14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4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  <xf numFmtId="0" fontId="6" fillId="0" borderId="0" xfId="48" applyFont="1" applyAlignment="1">
      <alignment horizontal="center"/>
      <protection/>
    </xf>
    <xf numFmtId="0" fontId="5" fillId="0" borderId="0" xfId="48" applyFont="1">
      <alignment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 / 2018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9"/>
          <c:w val="0.7302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JANEIRO!$H$53</c:f>
              <c:numCache/>
            </c:numRef>
          </c:val>
        </c:ser>
        <c:axId val="30447563"/>
        <c:axId val="5592612"/>
      </c:barChart>
      <c:catAx>
        <c:axId val="30447563"/>
        <c:scaling>
          <c:orientation val="minMax"/>
        </c:scaling>
        <c:axPos val="b"/>
        <c:delete val="1"/>
        <c:majorTickMark val="out"/>
        <c:minorTickMark val="none"/>
        <c:tickLblPos val="none"/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4756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2925"/>
          <c:w val="0.2542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2018 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6025"/>
          <c:w val="0.825"/>
          <c:h val="0.5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JANEIRO!$B$55:$B$58</c:f>
              <c:strCache/>
            </c:strRef>
          </c:cat>
          <c:val>
            <c:numRef>
              <c:f>JANEIRO!$C$55:$C$58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8"/>
          <c:w val="0.918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20" zoomScaleNormal="120" zoomScalePageLayoutView="0" workbookViewId="0" topLeftCell="A48">
      <selection activeCell="C59" sqref="C5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36" t="s">
        <v>72</v>
      </c>
      <c r="B1" s="36"/>
      <c r="C1" s="36"/>
      <c r="D1" s="36"/>
      <c r="E1" s="36"/>
      <c r="F1" s="36"/>
      <c r="G1" s="36"/>
      <c r="H1" s="36"/>
      <c r="I1" s="36"/>
    </row>
    <row r="2" spans="1:9" s="2" customFormat="1" ht="15" customHeight="1" thickBot="1">
      <c r="A2" s="37" t="s">
        <v>3</v>
      </c>
      <c r="B2" s="38" t="s">
        <v>67</v>
      </c>
      <c r="C2" s="39" t="s">
        <v>66</v>
      </c>
      <c r="D2" s="41" t="s">
        <v>75</v>
      </c>
      <c r="E2" s="37"/>
      <c r="F2" s="42" t="s">
        <v>68</v>
      </c>
      <c r="G2" s="43"/>
      <c r="H2" s="44" t="s">
        <v>2</v>
      </c>
      <c r="I2" s="45"/>
    </row>
    <row r="3" spans="1:9" s="2" customFormat="1" ht="15" customHeight="1" thickBot="1">
      <c r="A3" s="37"/>
      <c r="B3" s="38"/>
      <c r="C3" s="40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>
      <c r="A4" s="10"/>
      <c r="B4" s="12" t="s">
        <v>64</v>
      </c>
      <c r="C4" s="27">
        <v>241449013.28</v>
      </c>
      <c r="D4" s="28">
        <v>34049737.81</v>
      </c>
      <c r="E4" s="29">
        <v>98.90534468674774</v>
      </c>
      <c r="F4" s="28">
        <v>34049737.81</v>
      </c>
      <c r="G4" s="29">
        <v>98.90534468674774</v>
      </c>
      <c r="H4" s="27">
        <v>207399275.47</v>
      </c>
      <c r="I4" s="30">
        <v>97.67990689428838</v>
      </c>
    </row>
    <row r="5" spans="1:9" s="2" customFormat="1" ht="11.25">
      <c r="A5" s="3"/>
      <c r="B5" s="4" t="s">
        <v>63</v>
      </c>
      <c r="C5" s="22">
        <v>176329631</v>
      </c>
      <c r="D5" s="23">
        <v>15517098.530000001</v>
      </c>
      <c r="E5" s="24">
        <v>45.07300429776427</v>
      </c>
      <c r="F5" s="23">
        <v>15517098.530000001</v>
      </c>
      <c r="G5" s="24">
        <v>45.07300429776427</v>
      </c>
      <c r="H5" s="22">
        <v>160812532.47</v>
      </c>
      <c r="I5" s="25">
        <v>75.73870816813191</v>
      </c>
    </row>
    <row r="6" spans="1:9" s="2" customFormat="1" ht="11.25">
      <c r="A6" s="10" t="s">
        <v>73</v>
      </c>
      <c r="B6" s="11" t="s">
        <v>74</v>
      </c>
      <c r="C6" s="15">
        <v>200000</v>
      </c>
      <c r="D6" s="16">
        <v>14498.24</v>
      </c>
      <c r="E6" s="17">
        <v>0.04211349387043029</v>
      </c>
      <c r="F6" s="16">
        <v>14498.24</v>
      </c>
      <c r="G6" s="17">
        <v>0.04211349387043029</v>
      </c>
      <c r="H6" s="15">
        <v>185501.76</v>
      </c>
      <c r="I6" s="18">
        <v>0.0873667210479124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11319189.86</v>
      </c>
      <c r="E7" s="24">
        <v>32.87920690975916</v>
      </c>
      <c r="F7" s="23">
        <v>11319189.86</v>
      </c>
      <c r="G7" s="24">
        <v>32.87920690975916</v>
      </c>
      <c r="H7" s="22">
        <v>126206441.14</v>
      </c>
      <c r="I7" s="25">
        <v>59.44009877603401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32616.59</v>
      </c>
      <c r="E8" s="17">
        <v>0.09474243515346263</v>
      </c>
      <c r="F8" s="16">
        <v>32616.59</v>
      </c>
      <c r="G8" s="17">
        <v>0.09474243515346263</v>
      </c>
      <c r="H8" s="15">
        <v>767383.41</v>
      </c>
      <c r="I8" s="18">
        <v>0.36141852410600195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0.6115785446775487</v>
      </c>
      <c r="F9" s="23">
        <v>210545.64</v>
      </c>
      <c r="G9" s="24">
        <v>0.6115785446775487</v>
      </c>
      <c r="H9" s="22">
        <v>2589454.36</v>
      </c>
      <c r="I9" s="25">
        <v>1.2195686808385027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29366.23</v>
      </c>
      <c r="E10" s="17">
        <v>0.08530101219890457</v>
      </c>
      <c r="F10" s="16">
        <v>29366.23</v>
      </c>
      <c r="G10" s="17">
        <v>0.08530101219890457</v>
      </c>
      <c r="H10" s="15">
        <v>970633.77</v>
      </c>
      <c r="I10" s="18">
        <v>0.4571443948740624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0.8342504366939149</v>
      </c>
      <c r="F12" s="16">
        <v>287203.98</v>
      </c>
      <c r="G12" s="17">
        <v>0.8342504366939149</v>
      </c>
      <c r="H12" s="15">
        <v>3712796.02</v>
      </c>
      <c r="I12" s="18">
        <v>1.748634698598759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5.784266295525564</v>
      </c>
      <c r="F14" s="16">
        <v>1991325.66</v>
      </c>
      <c r="G14" s="17">
        <v>5.784266295525564</v>
      </c>
      <c r="H14" s="15">
        <v>24008674.34</v>
      </c>
      <c r="I14" s="18">
        <v>11.30748923240918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0.023548757986962602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0.02543265862591961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0.3787683555815958</v>
      </c>
      <c r="F18" s="16">
        <v>130397.03</v>
      </c>
      <c r="G18" s="17">
        <v>0.3787683555815958</v>
      </c>
      <c r="H18" s="15">
        <v>419602.97</v>
      </c>
      <c r="I18" s="18">
        <v>0.19762257582281456</v>
      </c>
    </row>
    <row r="19" spans="1:9" s="2" customFormat="1" ht="11.25">
      <c r="A19" s="3"/>
      <c r="B19" s="4" t="s">
        <v>52</v>
      </c>
      <c r="C19" s="19">
        <v>10046382.280000001</v>
      </c>
      <c r="D19" s="26">
        <v>5476709.65</v>
      </c>
      <c r="E19" s="20">
        <v>15.908370828141999</v>
      </c>
      <c r="F19" s="26">
        <v>5476709.65</v>
      </c>
      <c r="G19" s="20">
        <v>15.908370828141999</v>
      </c>
      <c r="H19" s="19">
        <v>4569672.630000001</v>
      </c>
      <c r="I19" s="21">
        <v>2.1522022968703385</v>
      </c>
    </row>
    <row r="20" spans="1:9" s="2" customFormat="1" ht="11.25">
      <c r="A20" s="10" t="s">
        <v>51</v>
      </c>
      <c r="B20" s="11" t="s">
        <v>50</v>
      </c>
      <c r="C20" s="15">
        <v>5396382.28</v>
      </c>
      <c r="D20" s="16">
        <v>5396382.28</v>
      </c>
      <c r="E20" s="17">
        <v>15.675041389249914</v>
      </c>
      <c r="F20" s="16">
        <v>5396382.28</v>
      </c>
      <c r="G20" s="17">
        <v>15.675041389249914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0.023548757986962602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0.023548757986962602</v>
      </c>
    </row>
    <row r="25" spans="1:9" s="2" customFormat="1" ht="11.25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0.09419503194785041</v>
      </c>
    </row>
    <row r="27" spans="1:9" s="2" customFormat="1" ht="11.25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0.023548757986962602</v>
      </c>
    </row>
    <row r="28" spans="1:9" s="2" customFormat="1" ht="11.25">
      <c r="A28" s="46"/>
      <c r="B28" s="47" t="s">
        <v>42</v>
      </c>
      <c r="C28" s="27">
        <v>55073000</v>
      </c>
      <c r="D28" s="27">
        <v>13055929.63</v>
      </c>
      <c r="E28" s="29">
        <v>37.92396956084148</v>
      </c>
      <c r="F28" s="27">
        <v>13055929.63</v>
      </c>
      <c r="G28" s="29">
        <v>37.92396956084148</v>
      </c>
      <c r="H28" s="27">
        <v>42017070.37</v>
      </c>
      <c r="I28" s="30">
        <v>19.788996429286144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0.6568050973503451</v>
      </c>
      <c r="F30" s="16">
        <v>226115.6</v>
      </c>
      <c r="G30" s="17">
        <v>0.6568050973503451</v>
      </c>
      <c r="H30" s="15">
        <v>2073884.4</v>
      </c>
      <c r="I30" s="18">
        <v>0.9767480365707428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0.047097515973925204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0.047097515973925204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</v>
      </c>
    </row>
    <row r="34" spans="1:9" s="2" customFormat="1" ht="11.25">
      <c r="A34" s="10" t="s">
        <v>32</v>
      </c>
      <c r="B34" s="11" t="s">
        <v>31</v>
      </c>
      <c r="C34" s="15">
        <v>450000</v>
      </c>
      <c r="D34" s="16">
        <v>5500</v>
      </c>
      <c r="E34" s="17">
        <v>0.015976023040546065</v>
      </c>
      <c r="F34" s="16">
        <v>5500</v>
      </c>
      <c r="G34" s="17">
        <v>0.015976023040546065</v>
      </c>
      <c r="H34" s="15">
        <v>444500</v>
      </c>
      <c r="I34" s="18">
        <v>0.20934845850409753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</v>
      </c>
      <c r="F35" s="23">
        <v>162000</v>
      </c>
      <c r="G35" s="24">
        <v>0.4705664968306296</v>
      </c>
      <c r="H35" s="22">
        <v>1188000</v>
      </c>
      <c r="I35" s="25">
        <v>0.5595184897702314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6282752.49</v>
      </c>
      <c r="E36" s="17">
        <v>18.249708825143305</v>
      </c>
      <c r="F36" s="16">
        <v>6282752.49</v>
      </c>
      <c r="G36" s="17">
        <v>18.249708825143305</v>
      </c>
      <c r="H36" s="15">
        <v>3717247.51</v>
      </c>
      <c r="I36" s="18">
        <v>1.7507312398125867</v>
      </c>
    </row>
    <row r="37" spans="1:9" s="2" customFormat="1" ht="11.25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8.17998926016789</v>
      </c>
      <c r="F37" s="23">
        <v>2816091.3899999997</v>
      </c>
      <c r="G37" s="24">
        <v>8.17998926016789</v>
      </c>
      <c r="H37" s="22">
        <v>7483908.61</v>
      </c>
      <c r="I37" s="25">
        <v>3.5247350530687136</v>
      </c>
    </row>
    <row r="38" spans="1:9" s="2" customFormat="1" ht="11.25">
      <c r="A38" s="10" t="s">
        <v>76</v>
      </c>
      <c r="B38" s="11" t="s">
        <v>77</v>
      </c>
      <c r="C38" s="15">
        <v>2500000</v>
      </c>
      <c r="D38" s="16">
        <v>1503833.7</v>
      </c>
      <c r="E38" s="17">
        <v>4.368233061881753</v>
      </c>
      <c r="F38" s="16">
        <v>1503833.7</v>
      </c>
      <c r="G38" s="17">
        <v>4.368233061881753</v>
      </c>
      <c r="H38" s="15">
        <v>996166.3</v>
      </c>
      <c r="I38" s="18">
        <v>0.4691695822693597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2.971263057970843</v>
      </c>
      <c r="F39" s="23">
        <v>1022904.5599999999</v>
      </c>
      <c r="G39" s="24">
        <v>2.971263057970843</v>
      </c>
      <c r="H39" s="22">
        <v>12477095.44</v>
      </c>
      <c r="I39" s="25">
        <v>5.876402017935893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2365.100000000006</v>
      </c>
      <c r="I40" s="18">
        <v>0.0011139033502993076</v>
      </c>
    </row>
    <row r="41" spans="1:9" s="2" customFormat="1" ht="11.25">
      <c r="A41" s="3" t="s">
        <v>71</v>
      </c>
      <c r="B41" s="5" t="s">
        <v>78</v>
      </c>
      <c r="C41" s="22">
        <v>173000</v>
      </c>
      <c r="D41" s="23">
        <v>18000</v>
      </c>
      <c r="E41" s="24">
        <v>0.0522851663145144</v>
      </c>
      <c r="F41" s="23">
        <v>18000</v>
      </c>
      <c r="G41" s="24">
        <v>0.0522851663145144</v>
      </c>
      <c r="H41" s="22">
        <v>155000</v>
      </c>
      <c r="I41" s="25">
        <v>0.07300114975958406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600</v>
      </c>
      <c r="E42" s="17">
        <v>0.0017428388771504799</v>
      </c>
      <c r="F42" s="16">
        <v>600</v>
      </c>
      <c r="G42" s="17">
        <v>0.0017428388771504799</v>
      </c>
      <c r="H42" s="15">
        <v>594400</v>
      </c>
      <c r="I42" s="18">
        <v>0.27994763494901137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</v>
      </c>
      <c r="I43" s="25">
        <v>3.150950760590401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0.023548757986962602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</v>
      </c>
    </row>
    <row r="46" spans="1:10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0.023548757986962602</v>
      </c>
      <c r="J46" s="13"/>
    </row>
    <row r="47" spans="1:9" s="2" customFormat="1" ht="11.25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0.1412925479217756</v>
      </c>
    </row>
    <row r="49" spans="1:9" s="2" customFormat="1" ht="11.25">
      <c r="A49" s="3" t="s">
        <v>79</v>
      </c>
      <c r="B49" s="4" t="s">
        <v>77</v>
      </c>
      <c r="C49" s="19">
        <v>350000</v>
      </c>
      <c r="D49" s="26">
        <v>323652.5</v>
      </c>
      <c r="E49" s="20">
        <v>0.9401235994782429</v>
      </c>
      <c r="F49" s="26">
        <v>323652.5</v>
      </c>
      <c r="G49" s="20">
        <v>0.9401235994782429</v>
      </c>
      <c r="H49" s="19">
        <v>26347.5</v>
      </c>
      <c r="I49" s="21">
        <v>0.012409018021229942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Bot="1" thickTop="1">
      <c r="A53" s="32" t="s">
        <v>0</v>
      </c>
      <c r="B53" s="33"/>
      <c r="C53" s="14">
        <f>SUM(C47+C4)</f>
        <v>246752013.28</v>
      </c>
      <c r="D53" s="14">
        <f>SUM(D47+D4)</f>
        <v>34426590.31</v>
      </c>
      <c r="E53" s="14">
        <f>SUM(E47+E4)</f>
        <v>99.99999999999999</v>
      </c>
      <c r="F53" s="14">
        <f>SUM(F47+F4)</f>
        <v>34426590.31</v>
      </c>
      <c r="G53" s="14">
        <f>SUM(G47+G4)</f>
        <v>99.99999999999999</v>
      </c>
      <c r="H53" s="14">
        <f>SUM(H47+H4)</f>
        <v>212325422.97</v>
      </c>
      <c r="I53" s="14">
        <f>SUM(I47+I4)</f>
        <v>100</v>
      </c>
    </row>
    <row r="54" spans="1:9" s="2" customFormat="1" ht="16.5" customHeight="1" thickTop="1">
      <c r="A54" s="34" t="s">
        <v>69</v>
      </c>
      <c r="B54" s="34"/>
      <c r="C54" s="35"/>
      <c r="D54" s="35"/>
      <c r="E54" s="35"/>
      <c r="F54" s="35"/>
      <c r="G54" s="35"/>
      <c r="H54" s="35"/>
      <c r="I54" s="35"/>
    </row>
    <row r="55" spans="1:9" s="2" customFormat="1" ht="16.5" customHeight="1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5476709.65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F28</f>
        <v>13055929.63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34426590.31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2018-02-16T18:06:16Z</dcterms:modified>
  <cp:category/>
  <cp:version/>
  <cp:contentType/>
  <cp:contentStatus/>
</cp:coreProperties>
</file>