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9270" activeTab="1"/>
  </bookViews>
  <sheets>
    <sheet name="JANEIRO" sheetId="39" r:id="rId1"/>
    <sheet name="FEVEREIRO" sheetId="40" r:id="rId2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5" i="40"/>
  <c r="C54"/>
  <c r="I50"/>
  <c r="G50"/>
  <c r="H50"/>
  <c r="F50"/>
  <c r="E50"/>
  <c r="D50"/>
  <c r="C53"/>
  <c r="C52"/>
  <c r="C53" i="39"/>
  <c r="C54"/>
  <c r="C55"/>
  <c r="C52"/>
  <c r="C56" i="40" l="1"/>
  <c r="C56" i="39"/>
</calcChain>
</file>

<file path=xl/sharedStrings.xml><?xml version="1.0" encoding="utf-8"?>
<sst xmlns="http://schemas.openxmlformats.org/spreadsheetml/2006/main" count="212" uniqueCount="79">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</sst>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73"/>
          <c:w val="0.59679330708661416"/>
          <c:h val="0.717919075144523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JANEIRO!$D$50</c:f>
              <c:numCache>
                <c:formatCode>#,##0.00;[Red]\-#,##0.00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axId val="64462848"/>
        <c:axId val="64464384"/>
      </c:barChart>
      <c:catAx>
        <c:axId val="64462848"/>
        <c:scaling>
          <c:orientation val="minMax"/>
        </c:scaling>
        <c:delete val="1"/>
        <c:axPos val="b"/>
        <c:tickLblPos val="none"/>
        <c:crossAx val="64464384"/>
        <c:crosses val="autoZero"/>
        <c:auto val="1"/>
        <c:lblAlgn val="ctr"/>
        <c:lblOffset val="100"/>
      </c:catAx>
      <c:valAx>
        <c:axId val="644643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46284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24" footer="0.314960620000007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Percent val="1"/>
            </c:dLbl>
            <c:dLbl>
              <c:idx val="1"/>
              <c:layout>
                <c:manualLayout>
                  <c:x val="6.1812693867811998E-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6266475781436415"/>
                  <c:y val="3.9985684623940795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JANEIRO!$C$52:$C$55</c:f>
              <c:numCache>
                <c:formatCode>_-* #,##0.00_-;\-* #,##0.00_-;_-* "-"??_-;_-@_-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txPr>
        <a:bodyPr/>
        <a:lstStyle/>
        <a:p>
          <a:pPr>
            <a:defRPr sz="7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79"/>
          <c:w val="0.59679330708661416"/>
          <c:h val="0.7179190751445232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axId val="81427072"/>
        <c:axId val="81437056"/>
      </c:barChart>
      <c:catAx>
        <c:axId val="81427072"/>
        <c:scaling>
          <c:orientation val="minMax"/>
        </c:scaling>
        <c:delete val="1"/>
        <c:axPos val="b"/>
        <c:tickLblPos val="none"/>
        <c:crossAx val="81437056"/>
        <c:crosses val="autoZero"/>
        <c:auto val="1"/>
        <c:lblAlgn val="ctr"/>
        <c:lblOffset val="100"/>
      </c:catAx>
      <c:valAx>
        <c:axId val="814370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42707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Percent val="1"/>
            </c:dLbl>
            <c:dLbl>
              <c:idx val="1"/>
              <c:layout>
                <c:manualLayout>
                  <c:x val="-4.7278215223097171E-2"/>
                  <c:y val="7.7251373469653967E-2"/>
                </c:manualLayout>
              </c:layout>
              <c:showPercent val="1"/>
            </c:dLbl>
            <c:dLbl>
              <c:idx val="2"/>
              <c:layout>
                <c:manualLayout>
                  <c:x val="-0.17175566690527319"/>
                  <c:y val="-7.8008393745682067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FEVEREIRO!$C$52:$C$55</c:f>
              <c:numCache>
                <c:formatCode>_-* #,##0.00_-;\-* #,##0.00_-;_-* "-"??_-;_-@_-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txPr>
        <a:bodyPr/>
        <a:lstStyle/>
        <a:p>
          <a:pPr>
            <a:defRPr sz="7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40" t="s">
        <v>77</v>
      </c>
      <c r="B1" s="40"/>
      <c r="C1" s="40"/>
      <c r="D1" s="40"/>
      <c r="E1" s="40"/>
      <c r="F1" s="40"/>
      <c r="G1" s="40"/>
      <c r="H1" s="40"/>
      <c r="I1" s="40"/>
    </row>
    <row r="2" spans="1:9" s="2" customFormat="1" ht="15" customHeight="1" thickBot="1">
      <c r="A2" s="41" t="s">
        <v>3</v>
      </c>
      <c r="B2" s="42" t="s">
        <v>69</v>
      </c>
      <c r="C2" s="43" t="s">
        <v>68</v>
      </c>
      <c r="D2" s="45" t="s">
        <v>76</v>
      </c>
      <c r="E2" s="41"/>
      <c r="F2" s="46" t="s">
        <v>70</v>
      </c>
      <c r="G2" s="47"/>
      <c r="H2" s="48" t="s">
        <v>2</v>
      </c>
      <c r="I2" s="49"/>
    </row>
    <row r="3" spans="1:9" s="2" customFormat="1" ht="15" customHeight="1" thickBot="1">
      <c r="A3" s="41"/>
      <c r="B3" s="42"/>
      <c r="C3" s="44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>
      <c r="A50" s="36" t="s">
        <v>0</v>
      </c>
      <c r="B50" s="37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>
      <c r="A51" s="38" t="s">
        <v>71</v>
      </c>
      <c r="B51" s="38"/>
      <c r="C51" s="39"/>
      <c r="D51" s="39"/>
      <c r="E51" s="39"/>
      <c r="F51" s="39"/>
      <c r="G51" s="39"/>
      <c r="H51" s="39"/>
      <c r="I51" s="39"/>
    </row>
    <row r="52" spans="1:9" s="2" customFormat="1" ht="16.5" customHeight="1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tabSelected="1" topLeftCell="A26" zoomScale="120" workbookViewId="0">
      <selection activeCell="C56" sqref="C56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40" t="s">
        <v>77</v>
      </c>
      <c r="B1" s="40"/>
      <c r="C1" s="40"/>
      <c r="D1" s="40"/>
      <c r="E1" s="40"/>
      <c r="F1" s="40"/>
      <c r="G1" s="40"/>
      <c r="H1" s="40"/>
      <c r="I1" s="40"/>
    </row>
    <row r="2" spans="1:9" s="2" customFormat="1" ht="15" customHeight="1" thickBot="1">
      <c r="A2" s="41" t="s">
        <v>3</v>
      </c>
      <c r="B2" s="42" t="s">
        <v>69</v>
      </c>
      <c r="C2" s="43" t="s">
        <v>68</v>
      </c>
      <c r="D2" s="45" t="s">
        <v>78</v>
      </c>
      <c r="E2" s="41"/>
      <c r="F2" s="46" t="s">
        <v>70</v>
      </c>
      <c r="G2" s="47"/>
      <c r="H2" s="48" t="s">
        <v>2</v>
      </c>
      <c r="I2" s="49"/>
    </row>
    <row r="3" spans="1:9" s="2" customFormat="1" ht="15" customHeight="1" thickBot="1">
      <c r="A3" s="41"/>
      <c r="B3" s="42"/>
      <c r="C3" s="44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>
      <c r="A50" s="36" t="s">
        <v>0</v>
      </c>
      <c r="B50" s="37"/>
      <c r="C50" s="32">
        <v>228251880.27000001</v>
      </c>
      <c r="D50" s="32">
        <f>D45+D4</f>
        <v>13590798.189999999</v>
      </c>
      <c r="E50" s="32">
        <f>E45+E4</f>
        <v>100</v>
      </c>
      <c r="F50" s="32">
        <f>F45+F4</f>
        <v>48496910.74000001</v>
      </c>
      <c r="G50" s="32">
        <f>G45+G4</f>
        <v>100</v>
      </c>
      <c r="H50" s="32">
        <f>H45+H4</f>
        <v>179754969.53</v>
      </c>
      <c r="I50" s="32">
        <f>I45+I4</f>
        <v>100</v>
      </c>
    </row>
    <row r="51" spans="1:9" s="2" customFormat="1" ht="16.5" customHeight="1" thickTop="1">
      <c r="A51" s="38" t="s">
        <v>71</v>
      </c>
      <c r="B51" s="38"/>
      <c r="C51" s="39"/>
      <c r="D51" s="39"/>
      <c r="E51" s="39"/>
      <c r="F51" s="39"/>
      <c r="G51" s="39"/>
      <c r="H51" s="39"/>
      <c r="I51" s="39"/>
    </row>
    <row r="52" spans="1:9" s="2" customFormat="1" ht="16.5" customHeight="1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>
        <f>SUM(C52:C55)</f>
        <v>48496910.74000001</v>
      </c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FEVEREIRO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2016-03-09T21:26:34Z</dcterms:modified>
</cp:coreProperties>
</file>