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C16" i="1"/>
  <c r="D9"/>
  <c r="D7"/>
  <c r="D6"/>
  <c r="D5"/>
  <c r="D4"/>
  <c r="D8"/>
  <c r="D17"/>
  <c r="C17"/>
  <c r="B17"/>
  <c r="B16"/>
  <c r="D16" l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<sst xmlns="http://schemas.openxmlformats.org/spreadsheetml/2006/main" count="21" uniqueCount="21">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</sst>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1" xfId="0" applyNumberFormat="1" applyFont="1" applyFill="1" applyBorder="1" applyAlignment="1">
      <alignment horizontal="right" indent="3"/>
    </xf>
    <xf numFmtId="164" fontId="7" fillId="0" borderId="11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JUN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85"/>
          <c:w val="0.76624737532808473"/>
          <c:h val="0.49055810731991878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14712662.5</c:v>
                </c:pt>
                <c:pt idx="5">
                  <c:v>15706160.449999999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  <c:pt idx="4">
                  <c:v>14701263.33</c:v>
                </c:pt>
                <c:pt idx="5">
                  <c:v>15439352.67</c:v>
                </c:pt>
              </c:numCache>
            </c:numRef>
          </c:val>
        </c:ser>
        <c:marker val="1"/>
        <c:axId val="50345472"/>
        <c:axId val="50756608"/>
      </c:lineChart>
      <c:catAx>
        <c:axId val="503454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756608"/>
        <c:crosses val="autoZero"/>
        <c:auto val="1"/>
        <c:lblAlgn val="ctr"/>
        <c:lblOffset val="100"/>
      </c:catAx>
      <c:valAx>
        <c:axId val="5075660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503454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JUN / 2013</a:t>
            </a:r>
          </a:p>
        </c:rich>
      </c:tx>
      <c:layout>
        <c:manualLayout>
          <c:xMode val="edge"/>
          <c:yMode val="edge"/>
          <c:x val="0.18548600174978136"/>
          <c:y val="2.777777777777782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53"/>
          <c:w val="0.80345581802274713"/>
          <c:h val="0.656693642461359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5E-3"/>
                  <c:y val="8.6300231888489648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89683780.400000006</c:v>
                </c:pt>
                <c:pt idx="1">
                  <c:v>89175771.320000008</c:v>
                </c:pt>
                <c:pt idx="2" formatCode="#,##0.00_ ;[Red]\-#,##0.00\ ">
                  <c:v>-508009.08000000194</c:v>
                </c:pt>
              </c:numCache>
            </c:numRef>
          </c:val>
        </c:ser>
        <c:axId val="51156864"/>
        <c:axId val="51552256"/>
      </c:barChart>
      <c:catAx>
        <c:axId val="5115686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51552256"/>
        <c:crosses val="autoZero"/>
        <c:lblAlgn val="ctr"/>
        <c:lblOffset val="100"/>
      </c:catAx>
      <c:valAx>
        <c:axId val="5155225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5115686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A24" sqref="A24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6" t="s">
        <v>4</v>
      </c>
      <c r="B1" s="16"/>
      <c r="C1" s="16"/>
      <c r="D1" s="16"/>
    </row>
    <row r="2" spans="1:4" s="1" customFormat="1" ht="15" customHeight="1" thickBot="1">
      <c r="A2" s="17" t="s">
        <v>0</v>
      </c>
      <c r="B2" s="18" t="s">
        <v>1</v>
      </c>
      <c r="C2" s="19" t="s">
        <v>2</v>
      </c>
      <c r="D2" s="19" t="s">
        <v>3</v>
      </c>
    </row>
    <row r="3" spans="1:4" s="1" customFormat="1" ht="15" customHeight="1" thickBot="1">
      <c r="A3" s="17"/>
      <c r="B3" s="18"/>
      <c r="C3" s="20"/>
      <c r="D3" s="20"/>
    </row>
    <row r="4" spans="1:4">
      <c r="A4" s="2" t="s">
        <v>5</v>
      </c>
      <c r="B4" s="4">
        <v>16019931.41</v>
      </c>
      <c r="C4" s="4">
        <v>15604952.9</v>
      </c>
      <c r="D4" s="12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2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2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12">
        <f t="shared" si="0"/>
        <v>13664.169999999925</v>
      </c>
    </row>
    <row r="8" spans="1:4">
      <c r="A8" s="3" t="s">
        <v>9</v>
      </c>
      <c r="B8" s="5">
        <v>14712662.5</v>
      </c>
      <c r="C8" s="5">
        <v>14701263.33</v>
      </c>
      <c r="D8" s="12">
        <f>C8-B8</f>
        <v>-11399.169999999925</v>
      </c>
    </row>
    <row r="9" spans="1:4">
      <c r="A9" s="3" t="s">
        <v>10</v>
      </c>
      <c r="B9" s="5">
        <v>15706160.449999999</v>
      </c>
      <c r="C9" s="5">
        <v>15439352.67</v>
      </c>
      <c r="D9" s="12">
        <f>C9-B9</f>
        <v>-266807.77999999933</v>
      </c>
    </row>
    <row r="10" spans="1:4">
      <c r="A10" s="3" t="s">
        <v>11</v>
      </c>
      <c r="B10" s="5"/>
      <c r="C10" s="5"/>
      <c r="D10" s="7"/>
    </row>
    <row r="11" spans="1:4">
      <c r="A11" s="3" t="s">
        <v>12</v>
      </c>
      <c r="B11" s="5"/>
      <c r="C11" s="5"/>
      <c r="D11" s="7"/>
    </row>
    <row r="12" spans="1:4">
      <c r="A12" s="3" t="s">
        <v>13</v>
      </c>
      <c r="B12" s="5"/>
      <c r="C12" s="5"/>
      <c r="D12" s="7"/>
    </row>
    <row r="13" spans="1:4">
      <c r="A13" s="3" t="s">
        <v>14</v>
      </c>
      <c r="B13" s="5"/>
      <c r="C13" s="5"/>
      <c r="D13" s="7"/>
    </row>
    <row r="14" spans="1:4">
      <c r="A14" s="3" t="s">
        <v>15</v>
      </c>
      <c r="B14" s="5"/>
      <c r="C14" s="5"/>
      <c r="D14" s="7"/>
    </row>
    <row r="15" spans="1:4">
      <c r="A15" s="3" t="s">
        <v>16</v>
      </c>
      <c r="B15" s="5"/>
      <c r="C15" s="5"/>
      <c r="D15" s="8"/>
    </row>
    <row r="16" spans="1:4">
      <c r="A16" s="10" t="s">
        <v>17</v>
      </c>
      <c r="B16" s="9">
        <f>SUM(B4:B15)</f>
        <v>89683780.400000006</v>
      </c>
      <c r="C16" s="9">
        <f>SUM(C4:C15)</f>
        <v>89175771.320000008</v>
      </c>
      <c r="D16" s="13">
        <f>SUM(D4:D15)</f>
        <v>-508009.08000000194</v>
      </c>
    </row>
    <row r="17" spans="1:4" ht="15.75" thickBot="1">
      <c r="A17" s="11" t="s">
        <v>20</v>
      </c>
      <c r="B17" s="6">
        <f>AVERAGE(B4:B15)</f>
        <v>14947296.733333334</v>
      </c>
      <c r="C17" s="6">
        <f>AVERAGE(C4:C15)</f>
        <v>14862628.553333335</v>
      </c>
      <c r="D17" s="14">
        <f>AVERAGE(D4:D15)</f>
        <v>-84668.180000000328</v>
      </c>
    </row>
    <row r="18" spans="1:4" ht="15.75" thickTop="1">
      <c r="A18" s="21" t="s">
        <v>18</v>
      </c>
      <c r="B18" s="21"/>
      <c r="C18" s="21"/>
      <c r="D18" s="21"/>
    </row>
    <row r="19" spans="1:4" ht="52.5" customHeight="1">
      <c r="A19" s="15" t="s">
        <v>19</v>
      </c>
      <c r="B19" s="15"/>
      <c r="C19" s="15"/>
      <c r="D19" s="15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2013-07-12T17:10:40Z</dcterms:modified>
</cp:coreProperties>
</file>