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5" i="1"/>
  <c r="D14"/>
  <c r="D13"/>
  <c r="D12"/>
  <c r="D11"/>
  <c r="D10"/>
  <c r="C16"/>
  <c r="D9"/>
  <c r="D7"/>
  <c r="D6"/>
  <c r="D5"/>
  <c r="D4"/>
  <c r="D8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<sst xmlns="http://schemas.openxmlformats.org/spreadsheetml/2006/main" count="21" uniqueCount="21">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</sst>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DEZ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584"/>
          <c:h val="0.49055810731991956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14952588.359999999</c:v>
                </c:pt>
                <c:pt idx="5">
                  <c:v>15706160.449999999</c:v>
                </c:pt>
                <c:pt idx="6">
                  <c:v>14926082.07</c:v>
                </c:pt>
                <c:pt idx="7">
                  <c:v>14679544.9</c:v>
                </c:pt>
                <c:pt idx="8">
                  <c:v>15416783.550000001</c:v>
                </c:pt>
                <c:pt idx="9">
                  <c:v>15979059.51</c:v>
                </c:pt>
                <c:pt idx="10">
                  <c:v>15668905.5</c:v>
                </c:pt>
                <c:pt idx="11">
                  <c:v>16792447.170000002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  <c:pt idx="4">
                  <c:v>14998686.74</c:v>
                </c:pt>
                <c:pt idx="5">
                  <c:v>15439352.67</c:v>
                </c:pt>
                <c:pt idx="6">
                  <c:v>15158595.550000001</c:v>
                </c:pt>
                <c:pt idx="7">
                  <c:v>14660881.390000001</c:v>
                </c:pt>
                <c:pt idx="8">
                  <c:v>15409445.630000001</c:v>
                </c:pt>
                <c:pt idx="9">
                  <c:v>15975402.43</c:v>
                </c:pt>
                <c:pt idx="10">
                  <c:v>15759311.75</c:v>
                </c:pt>
                <c:pt idx="11">
                  <c:v>16732677.82</c:v>
                </c:pt>
              </c:numCache>
            </c:numRef>
          </c:val>
        </c:ser>
        <c:marker val="1"/>
        <c:axId val="89549824"/>
        <c:axId val="90068096"/>
      </c:lineChart>
      <c:catAx>
        <c:axId val="89549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068096"/>
        <c:crosses val="autoZero"/>
        <c:auto val="1"/>
        <c:lblAlgn val="ctr"/>
        <c:lblOffset val="100"/>
      </c:catAx>
      <c:valAx>
        <c:axId val="9006809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95498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DEZ / 2013</a:t>
            </a:r>
          </a:p>
        </c:rich>
      </c:tx>
      <c:layout>
        <c:manualLayout>
          <c:xMode val="edge"/>
          <c:yMode val="edge"/>
          <c:x val="0.18548600174978144"/>
          <c:y val="2.777777777777790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75"/>
          <c:w val="0.80345581802274713"/>
          <c:h val="0.65669364246136108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67E-3"/>
                  <c:y val="8.6300231888489634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183386528.96000004</c:v>
                </c:pt>
                <c:pt idx="1">
                  <c:v>183169509.30000001</c:v>
                </c:pt>
                <c:pt idx="2" formatCode="#,##0.00_ ;[Red]\-#,##0.00\ ">
                  <c:v>-217019.66000000201</c:v>
                </c:pt>
              </c:numCache>
            </c:numRef>
          </c:val>
        </c:ser>
        <c:axId val="128141184"/>
        <c:axId val="128142720"/>
      </c:barChart>
      <c:catAx>
        <c:axId val="12814118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128142720"/>
        <c:crosses val="autoZero"/>
        <c:lblAlgn val="ctr"/>
        <c:lblOffset val="100"/>
      </c:catAx>
      <c:valAx>
        <c:axId val="128142720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12814118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24" sqref="C24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4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5</v>
      </c>
      <c r="B4" s="4">
        <v>16019931.41</v>
      </c>
      <c r="C4" s="4">
        <v>15604952.9</v>
      </c>
      <c r="D4" s="10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0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0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10">
        <f t="shared" si="0"/>
        <v>13664.169999999925</v>
      </c>
    </row>
    <row r="8" spans="1:4">
      <c r="A8" s="3" t="s">
        <v>9</v>
      </c>
      <c r="B8" s="5">
        <v>14952588.359999999</v>
      </c>
      <c r="C8" s="5">
        <v>14998686.74</v>
      </c>
      <c r="D8" s="10">
        <f t="shared" ref="D8:D15" si="1">C8-B8</f>
        <v>46098.38000000082</v>
      </c>
    </row>
    <row r="9" spans="1:4">
      <c r="A9" s="3" t="s">
        <v>10</v>
      </c>
      <c r="B9" s="5">
        <v>15706160.449999999</v>
      </c>
      <c r="C9" s="5">
        <v>15439352.67</v>
      </c>
      <c r="D9" s="10">
        <f t="shared" si="1"/>
        <v>-266807.77999999933</v>
      </c>
    </row>
    <row r="10" spans="1:4">
      <c r="A10" s="3" t="s">
        <v>11</v>
      </c>
      <c r="B10" s="5">
        <v>14926082.07</v>
      </c>
      <c r="C10" s="5">
        <v>15158595.550000001</v>
      </c>
      <c r="D10" s="10">
        <f t="shared" si="1"/>
        <v>232513.48000000045</v>
      </c>
    </row>
    <row r="11" spans="1:4">
      <c r="A11" s="3" t="s">
        <v>12</v>
      </c>
      <c r="B11" s="5">
        <v>14679544.9</v>
      </c>
      <c r="C11" s="5">
        <v>14660881.390000001</v>
      </c>
      <c r="D11" s="10">
        <f t="shared" si="1"/>
        <v>-18663.509999999776</v>
      </c>
    </row>
    <row r="12" spans="1:4">
      <c r="A12" s="3" t="s">
        <v>13</v>
      </c>
      <c r="B12" s="5">
        <v>15416783.550000001</v>
      </c>
      <c r="C12" s="5">
        <v>15409445.630000001</v>
      </c>
      <c r="D12" s="10">
        <f t="shared" si="1"/>
        <v>-7337.9199999999255</v>
      </c>
    </row>
    <row r="13" spans="1:4">
      <c r="A13" s="3" t="s">
        <v>14</v>
      </c>
      <c r="B13" s="5">
        <v>15979059.51</v>
      </c>
      <c r="C13" s="5">
        <v>15975402.43</v>
      </c>
      <c r="D13" s="10">
        <f t="shared" si="1"/>
        <v>-3657.0800000000745</v>
      </c>
    </row>
    <row r="14" spans="1:4">
      <c r="A14" s="3" t="s">
        <v>15</v>
      </c>
      <c r="B14" s="5">
        <v>15668905.5</v>
      </c>
      <c r="C14" s="5">
        <v>15759311.75</v>
      </c>
      <c r="D14" s="10">
        <f t="shared" si="1"/>
        <v>90406.25</v>
      </c>
    </row>
    <row r="15" spans="1:4">
      <c r="A15" s="3" t="s">
        <v>16</v>
      </c>
      <c r="B15" s="5">
        <v>16792447.170000002</v>
      </c>
      <c r="C15" s="5">
        <v>16732677.82</v>
      </c>
      <c r="D15" s="10">
        <f t="shared" si="1"/>
        <v>-59769.35000000149</v>
      </c>
    </row>
    <row r="16" spans="1:4">
      <c r="A16" s="8" t="s">
        <v>17</v>
      </c>
      <c r="B16" s="7">
        <f>SUM(B4:B15)</f>
        <v>183386528.96000004</v>
      </c>
      <c r="C16" s="7">
        <f>SUM(C4:C15)</f>
        <v>183169509.30000001</v>
      </c>
      <c r="D16" s="11">
        <f>SUM(D4:D15)</f>
        <v>-217019.66000000201</v>
      </c>
    </row>
    <row r="17" spans="1:4" ht="15.75" thickBot="1">
      <c r="A17" s="9" t="s">
        <v>20</v>
      </c>
      <c r="B17" s="6">
        <f>AVERAGE(B4:B15)</f>
        <v>15282210.74666667</v>
      </c>
      <c r="C17" s="6">
        <f>AVERAGE(C4:C15)</f>
        <v>15264125.775</v>
      </c>
      <c r="D17" s="12">
        <f>AVERAGE(D4:D15)</f>
        <v>-18084.971666666836</v>
      </c>
    </row>
    <row r="18" spans="1:4" ht="15.75" thickTop="1">
      <c r="A18" s="19" t="s">
        <v>18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2014-01-30T17:16:37Z</dcterms:modified>
</cp:coreProperties>
</file>