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3" sheetId="3" r:id="rId2"/>
  </sheets>
  <calcPr calcId="125725"/>
</workbook>
</file>

<file path=xl/calcChain.xml><?xml version="1.0" encoding="utf-8"?>
<calcChain xmlns="http://schemas.openxmlformats.org/spreadsheetml/2006/main">
  <c r="D6" i="1"/>
  <c r="D5"/>
  <c r="C16"/>
  <c r="D4"/>
  <c r="C17"/>
  <c r="B17"/>
  <c r="B16"/>
  <c r="D17" l="1"/>
  <c r="D16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<sst xmlns="http://schemas.openxmlformats.org/spreadsheetml/2006/main" count="21" uniqueCount="21">
  <si>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</si>
  <si>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</si>
  <si>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</si>
  <si>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</si>
  <si>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</si>
  <si>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</si>
  <si>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</si>
  <si>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</si>
  <si>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</si>
  <si>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</si>
  <si>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</si>
  <si>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</si>
  <si>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</si>
  <si>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</si>
  <si>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</si>
  <si>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</si>
  <si>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</si>
  <si>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</si>
  <si>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</si>
  <si>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</si>
  <si>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- 2015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</si>
</sst>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3" fillId="0" borderId="0" xfId="1" applyFont="1"/>
    <xf numFmtId="0" fontId="0" fillId="0" borderId="5" xfId="0" applyBorder="1"/>
    <xf numFmtId="0" fontId="0" fillId="0" borderId="7" xfId="0" applyBorder="1"/>
    <xf numFmtId="4" fontId="6" fillId="0" borderId="9" xfId="0" applyNumberFormat="1" applyFont="1" applyBorder="1" applyAlignment="1">
      <alignment horizontal="right" indent="3"/>
    </xf>
    <xf numFmtId="4" fontId="6" fillId="0" borderId="7" xfId="0" applyNumberFormat="1" applyFont="1" applyBorder="1" applyAlignment="1">
      <alignment horizontal="right" indent="3"/>
    </xf>
    <xf numFmtId="4" fontId="7" fillId="0" borderId="8" xfId="0" applyNumberFormat="1" applyFont="1" applyBorder="1" applyAlignment="1">
      <alignment horizontal="right" indent="3"/>
    </xf>
    <xf numFmtId="4" fontId="7" fillId="4" borderId="8" xfId="0" applyNumberFormat="1" applyFont="1" applyFill="1" applyBorder="1" applyAlignment="1">
      <alignment horizontal="right" indent="3"/>
    </xf>
    <xf numFmtId="0" fontId="7" fillId="4" borderId="8" xfId="0" applyFont="1" applyFill="1" applyBorder="1"/>
    <xf numFmtId="0" fontId="7" fillId="0" borderId="8" xfId="0" applyFont="1" applyBorder="1"/>
    <xf numFmtId="164" fontId="0" fillId="0" borderId="6" xfId="0" applyNumberFormat="1" applyBorder="1" applyAlignment="1">
      <alignment horizontal="right" indent="3"/>
    </xf>
    <xf numFmtId="164" fontId="7" fillId="4" borderId="10" xfId="0" applyNumberFormat="1" applyFont="1" applyFill="1" applyBorder="1" applyAlignment="1">
      <alignment horizontal="right" indent="3"/>
    </xf>
    <xf numFmtId="164" fontId="7" fillId="0" borderId="10" xfId="0" applyNumberFormat="1" applyFont="1" applyBorder="1" applyAlignment="1">
      <alignment horizontal="right" indent="3"/>
    </xf>
    <xf numFmtId="0" fontId="8" fillId="0" borderId="0" xfId="0" applyFont="1" applyAlignment="1">
      <alignment horizontal="justify" vertical="top"/>
    </xf>
    <xf numFmtId="0" fontId="1" fillId="2" borderId="0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MAR / 2015</a:t>
            </a:r>
            <a:endParaRPr lang="pt-BR" sz="9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6598862642169729"/>
          <c:y val="0.26899314668999674"/>
          <c:w val="0.76624737532808884"/>
          <c:h val="0.49055810731992155"/>
        </c:manualLayout>
      </c:layout>
      <c:lineChart>
        <c:grouping val="standard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Plan1!$B$4:$B$15</c:f>
              <c:numCache>
                <c:formatCode>#,##0.00</c:formatCode>
                <c:ptCount val="12"/>
                <c:pt idx="0">
                  <c:v>20143472.699999999</c:v>
                </c:pt>
                <c:pt idx="1">
                  <c:v>18972422.370000001</c:v>
                </c:pt>
                <c:pt idx="2">
                  <c:v>17384175.899999999</c:v>
                </c:pt>
              </c:numCache>
            </c:numRef>
          </c:val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Plan1!$C$4:$C$15</c:f>
              <c:numCache>
                <c:formatCode>#,##0.00</c:formatCode>
                <c:ptCount val="12"/>
                <c:pt idx="0">
                  <c:v>20007174.850000001</c:v>
                </c:pt>
                <c:pt idx="1">
                  <c:v>18835471.710000001</c:v>
                </c:pt>
                <c:pt idx="2">
                  <c:v>17668621.16</c:v>
                </c:pt>
              </c:numCache>
            </c:numRef>
          </c:val>
        </c:ser>
        <c:marker val="1"/>
        <c:axId val="66902656"/>
        <c:axId val="67969792"/>
      </c:lineChart>
      <c:catAx>
        <c:axId val="6690265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7969792"/>
        <c:crosses val="autoZero"/>
        <c:auto val="1"/>
        <c:lblAlgn val="ctr"/>
        <c:lblOffset val="100"/>
      </c:catAx>
      <c:valAx>
        <c:axId val="67969792"/>
        <c:scaling>
          <c:orientation val="minMax"/>
          <c:min val="0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6690265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txPr>
        <a:bodyPr/>
        <a:lstStyle/>
        <a:p>
          <a:pPr>
            <a:defRPr sz="700" b="1"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08" footer="0.314960620000002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rgbClr val="FFFF00"/>
                </a:solidFill>
              </a:rPr>
              <a:t>Repasse  Acumulado do Tesouro do Estado ao TCE/SC</a:t>
            </a:r>
            <a:endParaRPr lang="pt-BR" sz="1100">
              <a:solidFill>
                <a:srgbClr val="FFFF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rgbClr val="FFFF00"/>
                </a:solidFill>
              </a:rPr>
              <a:t>Período: JAN - MAR / 2015</a:t>
            </a:r>
          </a:p>
        </c:rich>
      </c:tx>
      <c:layout>
        <c:manualLayout>
          <c:xMode val="edge"/>
          <c:yMode val="edge"/>
          <c:x val="0.18548600174978144"/>
          <c:y val="2.7777777777778109E-2"/>
        </c:manualLayout>
      </c:layout>
      <c:overlay val="1"/>
    </c:title>
    <c:plotArea>
      <c:layout>
        <c:manualLayout>
          <c:layoutTarget val="inner"/>
          <c:xMode val="edge"/>
          <c:yMode val="edge"/>
          <c:x val="0.16598862642169729"/>
          <c:y val="0.22732648002333128"/>
          <c:w val="0.80345581802274713"/>
          <c:h val="0.65669364246136475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1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2"/>
              <c:layout>
                <c:manualLayout>
                  <c:x val="-5.5555555555555558E-3"/>
                  <c:y val="-1.2943964528705757E-2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Val val="1"/>
          </c:dLbls>
          <c:cat>
            <c:strRef>
              <c:f>(Plan1!$B$2,Plan1!$C$2,Plan1!$D$2)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(Plan1!$B$16,Plan1!$C$16,Plan1!$D$16)</c:f>
              <c:numCache>
                <c:formatCode>#,##0.00</c:formatCode>
                <c:ptCount val="3"/>
                <c:pt idx="0">
                  <c:v>56500070.969999999</c:v>
                </c:pt>
                <c:pt idx="1">
                  <c:v>56511267.719999999</c:v>
                </c:pt>
                <c:pt idx="2" formatCode="#,##0.00_ ;[Red]\-#,##0.00\ ">
                  <c:v>11196.750000003725</c:v>
                </c:pt>
              </c:numCache>
            </c:numRef>
          </c:val>
        </c:ser>
        <c:axId val="46840448"/>
        <c:axId val="46846336"/>
      </c:barChart>
      <c:catAx>
        <c:axId val="46840448"/>
        <c:scaling>
          <c:orientation val="minMax"/>
        </c:scaling>
        <c:axPos val="b"/>
        <c:numFmt formatCode="@" sourceLinked="0"/>
        <c:tickLblPos val="nextTo"/>
        <c:txPr>
          <a:bodyPr/>
          <a:lstStyle/>
          <a:p>
            <a:pPr>
              <a:defRPr sz="800" b="1">
                <a:solidFill>
                  <a:srgbClr val="FF0000"/>
                </a:solidFill>
              </a:defRPr>
            </a:pPr>
            <a:endParaRPr lang="pt-BR"/>
          </a:p>
        </c:txPr>
        <c:crossAx val="46846336"/>
        <c:crosses val="autoZero"/>
        <c:lblAlgn val="ctr"/>
        <c:lblOffset val="100"/>
      </c:catAx>
      <c:valAx>
        <c:axId val="46846336"/>
        <c:scaling>
          <c:orientation val="minMax"/>
        </c:scaling>
        <c:axPos val="l"/>
        <c:majorGridlines/>
        <c:numFmt formatCode="#,##0.00" sourceLinked="1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46840448"/>
        <c:crossesAt val="1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 flip="none"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16200000" scaled="1"/>
      <a:tileRect/>
    </a:gra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08" footer="0.314960620000002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0</xdr:row>
      <xdr:rowOff>361950</xdr:rowOff>
    </xdr:from>
    <xdr:to>
      <xdr:col>12</xdr:col>
      <xdr:colOff>285750</xdr:colOff>
      <xdr:row>15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16</xdr:row>
      <xdr:rowOff>66674</xdr:rowOff>
    </xdr:from>
    <xdr:to>
      <xdr:col>12</xdr:col>
      <xdr:colOff>219075</xdr:colOff>
      <xdr:row>29</xdr:row>
      <xdr:rowOff>38099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6" sqref="C6"/>
    </sheetView>
  </sheetViews>
  <sheetFormatPr defaultRowHeight="15"/>
  <cols>
    <col min="1" max="1" width="15.85546875" customWidth="1"/>
    <col min="2" max="4" width="25.7109375" customWidth="1"/>
  </cols>
  <sheetData>
    <row r="1" spans="1:4" s="1" customFormat="1" ht="30" customHeight="1" thickBot="1">
      <c r="A1" s="14" t="s">
        <v>20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>
      <c r="A4" s="2" t="s">
        <v>4</v>
      </c>
      <c r="B4" s="4">
        <v>20143472.699999999</v>
      </c>
      <c r="C4" s="4">
        <v>20007174.850000001</v>
      </c>
      <c r="D4" s="10">
        <f t="shared" ref="D4:D6" si="0">C4-B4</f>
        <v>-136297.84999999776</v>
      </c>
    </row>
    <row r="5" spans="1:4">
      <c r="A5" s="3" t="s">
        <v>5</v>
      </c>
      <c r="B5" s="5">
        <v>18972422.370000001</v>
      </c>
      <c r="C5" s="5">
        <v>18835471.710000001</v>
      </c>
      <c r="D5" s="10">
        <f t="shared" si="0"/>
        <v>-136950.66000000015</v>
      </c>
    </row>
    <row r="6" spans="1:4">
      <c r="A6" s="3" t="s">
        <v>6</v>
      </c>
      <c r="B6" s="5">
        <v>17384175.899999999</v>
      </c>
      <c r="C6" s="5">
        <v>17668621.16</v>
      </c>
      <c r="D6" s="10">
        <f t="shared" si="0"/>
        <v>284445.26000000164</v>
      </c>
    </row>
    <row r="7" spans="1:4">
      <c r="A7" s="3" t="s">
        <v>7</v>
      </c>
      <c r="B7" s="5"/>
      <c r="C7" s="5"/>
      <c r="D7" s="10"/>
    </row>
    <row r="8" spans="1:4">
      <c r="A8" s="3" t="s">
        <v>8</v>
      </c>
      <c r="B8" s="5"/>
      <c r="C8" s="5"/>
      <c r="D8" s="10"/>
    </row>
    <row r="9" spans="1:4">
      <c r="A9" s="3" t="s">
        <v>9</v>
      </c>
      <c r="B9" s="5"/>
      <c r="C9" s="5"/>
      <c r="D9" s="10"/>
    </row>
    <row r="10" spans="1:4">
      <c r="A10" s="3" t="s">
        <v>10</v>
      </c>
      <c r="B10" s="5"/>
      <c r="C10" s="5"/>
      <c r="D10" s="10"/>
    </row>
    <row r="11" spans="1:4">
      <c r="A11" s="3" t="s">
        <v>11</v>
      </c>
      <c r="B11" s="5"/>
      <c r="C11" s="5"/>
      <c r="D11" s="10"/>
    </row>
    <row r="12" spans="1:4">
      <c r="A12" s="3" t="s">
        <v>12</v>
      </c>
      <c r="B12" s="5"/>
      <c r="C12" s="5"/>
      <c r="D12" s="10"/>
    </row>
    <row r="13" spans="1:4">
      <c r="A13" s="3" t="s">
        <v>13</v>
      </c>
      <c r="B13" s="5"/>
      <c r="C13" s="5"/>
      <c r="D13" s="10"/>
    </row>
    <row r="14" spans="1:4">
      <c r="A14" s="3" t="s">
        <v>14</v>
      </c>
      <c r="B14" s="5"/>
      <c r="C14" s="5"/>
      <c r="D14" s="10"/>
    </row>
    <row r="15" spans="1:4">
      <c r="A15" s="3" t="s">
        <v>15</v>
      </c>
      <c r="B15" s="5"/>
      <c r="C15" s="5"/>
      <c r="D15" s="10"/>
    </row>
    <row r="16" spans="1:4">
      <c r="A16" s="8" t="s">
        <v>16</v>
      </c>
      <c r="B16" s="7">
        <f>SUM(B4:B15)</f>
        <v>56500070.969999999</v>
      </c>
      <c r="C16" s="7">
        <f>SUM(C4:C15)</f>
        <v>56511267.719999999</v>
      </c>
      <c r="D16" s="11">
        <f>SUM(D4:D15)</f>
        <v>11196.750000003725</v>
      </c>
    </row>
    <row r="17" spans="1:4" ht="15.75" thickBot="1">
      <c r="A17" s="9" t="s">
        <v>18</v>
      </c>
      <c r="B17" s="6">
        <f>AVERAGE(B4:B15)</f>
        <v>18833356.989999998</v>
      </c>
      <c r="C17" s="6">
        <f>AVERAGE(C4:C15)</f>
        <v>18837089.239999998</v>
      </c>
      <c r="D17" s="12">
        <f>AVERAGE(D4:D15)</f>
        <v>3732.2500000012419</v>
      </c>
    </row>
    <row r="18" spans="1:4" ht="15.75" thickTop="1">
      <c r="A18" s="19" t="s">
        <v>17</v>
      </c>
      <c r="B18" s="19"/>
      <c r="C18" s="19"/>
      <c r="D18" s="19"/>
    </row>
    <row r="19" spans="1:4" ht="52.5" customHeight="1">
      <c r="A19" s="13" t="s">
        <v>19</v>
      </c>
      <c r="B19" s="13"/>
      <c r="C19" s="13"/>
      <c r="D19" s="13"/>
    </row>
  </sheetData>
  <sheetProtection password="C76B" sheet="1" objects="1" scenarios="1"/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2013-06-18T16:53:29Z</cp:lastPrinted>
  <dcterms:created xsi:type="dcterms:W3CDTF">2013-04-12T20:19:04Z</dcterms:created>
  <dcterms:modified xsi:type="dcterms:W3CDTF">2015-04-10T19:57:33Z</dcterms:modified>
</cp:coreProperties>
</file>