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D6" i="1"/>
  <c r="D5"/>
  <c r="C16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<sst xmlns="http://schemas.openxmlformats.org/spreadsheetml/2006/main" count="21" uniqueCount="21">
  <si>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</si>
  <si>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</si>
  <si>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</si>
  <si>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</si>
  <si>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</si>
  <si>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</si>
  <si>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</si>
  <si>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</si>
  <si>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</si>
  <si>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</si>
  <si>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</si>
  <si>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</si>
  <si>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</si>
  <si>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</si>
  <si>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</si>
  <si>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</si>
  <si>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</si>
  <si>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</si>
  <si>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MÉDIA MENSAL</t>
  </si>
  <si>
    <t>OB.: Os valores a repassar são obtidos através da aplicação do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</si>
  <si>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TABELA 13 - REPASSES DO TESOURO DO ESTADO AO TCE/SC - 2015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</si>
</sst>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MAR / 2015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884"/>
          <c:h val="0.49055810731992155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20143472.699999999</c:v>
                </c:pt>
                <c:pt idx="1">
                  <c:v>18972422.370000001</c:v>
                </c:pt>
                <c:pt idx="2">
                  <c:v>17384175.899999999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20007174.850000001</c:v>
                </c:pt>
                <c:pt idx="1">
                  <c:v>18835471.710000001</c:v>
                </c:pt>
                <c:pt idx="2">
                  <c:v>17668621.16</c:v>
                </c:pt>
              </c:numCache>
            </c:numRef>
          </c:val>
        </c:ser>
        <c:marker val="1"/>
        <c:axId val="66902656"/>
        <c:axId val="67969792"/>
      </c:lineChart>
      <c:catAx>
        <c:axId val="6690265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67969792"/>
        <c:crosses val="autoZero"/>
        <c:auto val="1"/>
        <c:lblAlgn val="ctr"/>
        <c:lblOffset val="100"/>
      </c:catAx>
      <c:valAx>
        <c:axId val="67969792"/>
        <c:scaling>
          <c:orientation val="minMax"/>
          <c:min val="0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69026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MAR / 2015</a:t>
            </a:r>
          </a:p>
        </c:rich>
      </c:tx>
      <c:layout>
        <c:manualLayout>
          <c:xMode val="edge"/>
          <c:yMode val="edge"/>
          <c:x val="0.18548600174978144"/>
          <c:y val="2.777777777777810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128"/>
          <c:w val="0.80345581802274713"/>
          <c:h val="0.6566936424613647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5.5555555555555558E-3"/>
                  <c:y val="-1.294396452870575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56500070.969999999</c:v>
                </c:pt>
                <c:pt idx="1">
                  <c:v>56511267.719999999</c:v>
                </c:pt>
                <c:pt idx="2" formatCode="#,##0.00_ ;[Red]\-#,##0.00\ ">
                  <c:v>11196.750000003725</c:v>
                </c:pt>
              </c:numCache>
            </c:numRef>
          </c:val>
        </c:ser>
        <c:axId val="46840448"/>
        <c:axId val="46846336"/>
      </c:barChart>
      <c:catAx>
        <c:axId val="46840448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46846336"/>
        <c:crosses val="autoZero"/>
        <c:lblAlgn val="ctr"/>
        <c:lblOffset val="100"/>
      </c:catAx>
      <c:valAx>
        <c:axId val="46846336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4684044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6" sqref="C6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20143472.699999999</v>
      </c>
      <c r="C4" s="4">
        <v>20007174.850000001</v>
      </c>
      <c r="D4" s="10">
        <f t="shared" ref="D4:D6" si="0">C4-B4</f>
        <v>-136297.84999999776</v>
      </c>
    </row>
    <row r="5" spans="1:4">
      <c r="A5" s="3" t="s">
        <v>5</v>
      </c>
      <c r="B5" s="5">
        <v>18972422.370000001</v>
      </c>
      <c r="C5" s="5">
        <v>18835471.710000001</v>
      </c>
      <c r="D5" s="10">
        <f t="shared" si="0"/>
        <v>-136950.66000000015</v>
      </c>
    </row>
    <row r="6" spans="1:4">
      <c r="A6" s="3" t="s">
        <v>6</v>
      </c>
      <c r="B6" s="5">
        <v>17384175.899999999</v>
      </c>
      <c r="C6" s="5">
        <v>17668621.16</v>
      </c>
      <c r="D6" s="10">
        <f t="shared" si="0"/>
        <v>284445.26000000164</v>
      </c>
    </row>
    <row r="7" spans="1:4">
      <c r="A7" s="3" t="s">
        <v>7</v>
      </c>
      <c r="B7" s="5"/>
      <c r="C7" s="5"/>
      <c r="D7" s="10"/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56500070.969999999</v>
      </c>
      <c r="C16" s="7">
        <f>SUM(C4:C15)</f>
        <v>56511267.719999999</v>
      </c>
      <c r="D16" s="11">
        <f>SUM(D4:D15)</f>
        <v>11196.750000003725</v>
      </c>
    </row>
    <row r="17" spans="1:4" ht="15.75" thickBot="1">
      <c r="A17" s="9" t="s">
        <v>18</v>
      </c>
      <c r="B17" s="6">
        <f>AVERAGE(B4:B15)</f>
        <v>18833356.989999998</v>
      </c>
      <c r="C17" s="6">
        <f>AVERAGE(C4:C15)</f>
        <v>18837089.239999998</v>
      </c>
      <c r="D17" s="12">
        <f>AVERAGE(D4:D15)</f>
        <v>3732.2500000012419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19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2015-04-10T19:57:33Z</dcterms:modified>
</cp:coreProperties>
</file>