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485" activeTab="1"/>
  </bookViews>
  <sheets>
    <sheet name="Jan" sheetId="1" r:id="rId1"/>
    <sheet name="Fev" sheetId="2" r:id="rId2"/>
    <sheet name="Mar" sheetId="3" r:id="rId3"/>
  </sheets>
  <definedNames>
    <definedName name="_Hlk516836649" localSheetId="0">'Jan'!#REF!</definedName>
    <definedName name="_Hlk531879705" localSheetId="0">'Jan'!#REF!</definedName>
    <definedName name="_Hlk534651566" localSheetId="0">'Jan'!$C$20</definedName>
    <definedName name="bknumero" localSheetId="0">'Jan'!#REF!</definedName>
    <definedName name="bkobjeto" localSheetId="0">'Jan'!#REF!</definedName>
  </definedNames>
  <calcPr fullCalcOnLoad="1"/>
</workbook>
</file>

<file path=xl/sharedStrings.xml><?xml version="1.0" encoding="utf-8"?>
<sst xmlns="http://schemas.openxmlformats.org/spreadsheetml/2006/main" count="121" uniqueCount="103">
  <si>
    <t xml:space="preserve">TABELA 14 - LICITAÇÕES, CONTRATOS E CONGÊNERES </t>
  </si>
  <si>
    <t>PROCESSO</t>
  </si>
  <si>
    <t xml:space="preserve">Fonte: Diretoria de Administração e Finanças - DAF </t>
  </si>
  <si>
    <t>MODALIDADE</t>
  </si>
  <si>
    <t>OBJETO</t>
  </si>
  <si>
    <t>VALOR</t>
  </si>
  <si>
    <t>Dispensa de Licitação Nº 64/2018</t>
  </si>
  <si>
    <r>
      <t>Dispensa de Licitação Nº 64/2018   REFERENTE 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Garamond"/>
        <family val="1"/>
      </rPr>
      <t xml:space="preserve">serviços coleta, transporte e destino final dos resíduos de serviços de saúde e perigosos classe I. EMPRESA CONTRATADA: </t>
    </r>
    <r>
      <rPr>
        <b/>
        <sz val="10"/>
        <color indexed="8"/>
        <rFont val="Garamond"/>
        <family val="1"/>
      </rPr>
      <t xml:space="preserve">Proactiva Meio Ambiente Brasil Ltda. </t>
    </r>
  </si>
  <si>
    <t>DATA DA ASSINATURA: 18/01/2019.</t>
  </si>
  <si>
    <t>CONTRATO Nº 57/2018</t>
  </si>
  <si>
    <r>
      <t xml:space="preserve">CONTRATO Nº 57/2018 FIRMADO ENTRE A EMPRESA </t>
    </r>
    <r>
      <rPr>
        <b/>
        <sz val="10"/>
        <color indexed="8"/>
        <rFont val="Garamond"/>
        <family val="1"/>
      </rPr>
      <t xml:space="preserve">Proactiva Meio Ambiente Brasil Ltda </t>
    </r>
    <r>
      <rPr>
        <sz val="10"/>
        <color indexed="8"/>
        <rFont val="Garamond"/>
        <family val="1"/>
      </rPr>
      <t xml:space="preserve">E O tce/sc, PARA PRESTAÇÃO DE serviços coleta, transporte e destino final dos resíduos de serviços de saúde e perigosos classe I.  </t>
    </r>
  </si>
  <si>
    <r>
      <t>DATA DA ASSINATURA: 18/01/2019</t>
    </r>
    <r>
      <rPr>
        <sz val="10"/>
        <color indexed="8"/>
        <rFont val="Garamond"/>
        <family val="1"/>
      </rPr>
      <t xml:space="preserve">. </t>
    </r>
  </si>
  <si>
    <t>1º TERMO ADITIVO AO CO Nº 37/2018</t>
  </si>
  <si>
    <r>
      <t xml:space="preserve">PRIMEIRO TERMO ADITIVO AO CONTRATO Nº 37/2018 FIRMADO ENTRE A EMPRESA </t>
    </r>
    <r>
      <rPr>
        <b/>
        <sz val="10"/>
        <color indexed="8"/>
        <rFont val="Garamond"/>
        <family val="1"/>
      </rPr>
      <t xml:space="preserve">3L Tecnologia Ltda  </t>
    </r>
    <r>
      <rPr>
        <sz val="10"/>
        <color indexed="8"/>
        <rFont val="Garamond"/>
        <family val="1"/>
      </rPr>
      <t>E O TCE/SC,</t>
    </r>
    <r>
      <rPr>
        <b/>
        <sz val="10"/>
        <color indexed="8"/>
        <rFont val="Garamond"/>
        <family val="1"/>
      </rPr>
      <t xml:space="preserve"> </t>
    </r>
    <r>
      <rPr>
        <sz val="10"/>
        <color indexed="8"/>
        <rFont val="Garamond"/>
        <family val="1"/>
      </rPr>
      <t>QUE TEM COMO OBJETO o fornecimento de licenças perpétuas dos softwares da Plataforma ALM (</t>
    </r>
    <r>
      <rPr>
        <i/>
        <sz val="10"/>
        <color indexed="8"/>
        <rFont val="Garamond"/>
        <family val="1"/>
      </rPr>
      <t>Application Lifecycle Management</t>
    </r>
    <r>
      <rPr>
        <sz val="10"/>
        <color indexed="8"/>
        <rFont val="Garamond"/>
        <family val="1"/>
      </rPr>
      <t xml:space="preserve">) da </t>
    </r>
    <r>
      <rPr>
        <i/>
        <sz val="10"/>
        <color indexed="8"/>
        <rFont val="Garamond"/>
        <family val="1"/>
      </rPr>
      <t>Atlassian,</t>
    </r>
    <r>
      <rPr>
        <sz val="10"/>
        <color indexed="8"/>
        <rFont val="Garamond"/>
        <family val="1"/>
      </rPr>
      <t xml:space="preserve"> contemplando l</t>
    </r>
    <r>
      <rPr>
        <sz val="10"/>
        <color indexed="8"/>
        <rFont val="Garamond"/>
        <family val="1"/>
      </rPr>
      <t>icenças de uso, implantação, suporte técnico, atualização pelo período de 12 (doze) meses</t>
    </r>
    <r>
      <rPr>
        <sz val="10"/>
        <color indexed="8"/>
        <rFont val="Garamond"/>
        <family val="1"/>
      </rPr>
      <t xml:space="preserve">, </t>
    </r>
    <r>
      <rPr>
        <b/>
        <sz val="10"/>
        <color indexed="8"/>
        <rFont val="Garamond"/>
        <family val="1"/>
      </rPr>
      <t xml:space="preserve">INCLUIU </t>
    </r>
    <r>
      <rPr>
        <sz val="10"/>
        <color indexed="8"/>
        <rFont val="Garamond"/>
        <family val="1"/>
      </rPr>
      <t>o item 1.24 plugin Insight – Asset Management for Jira, quantidade 01.</t>
    </r>
  </si>
  <si>
    <t>PREGÃO ELETRÔNICO Nº 59/2018</t>
  </si>
  <si>
    <t>AQUISIÇÃO DE EQUIPAMENTOS PARA O LABORATÓRIO DE OBRAS RODOVIÁRIAS.</t>
  </si>
  <si>
    <t>DATA DA HOMOLOGAÇÃO:  21/01/2019.</t>
  </si>
  <si>
    <t>CONTRATO Nº 03/2019</t>
  </si>
  <si>
    <r>
      <t xml:space="preserve">CONTRATO Nº 03/2019 FIRMADO ENTRE A EMPRESA </t>
    </r>
    <r>
      <rPr>
        <b/>
        <sz val="10"/>
        <color indexed="8"/>
        <rFont val="Garamond"/>
        <family val="1"/>
      </rPr>
      <t xml:space="preserve">AMC - Acessórios Maquinas e Construção Ltda – ME </t>
    </r>
    <r>
      <rPr>
        <sz val="10"/>
        <color indexed="8"/>
        <rFont val="Garamond"/>
        <family val="1"/>
      </rPr>
      <t xml:space="preserve">E O tce/sc, CUJO OBJETO É O fornecimento de UM </t>
    </r>
    <r>
      <rPr>
        <sz val="10"/>
        <color indexed="8"/>
        <rFont val="Garamond"/>
        <family val="1"/>
      </rPr>
      <t xml:space="preserve">Misturador planetário (220v) com no mínimo duas velocidades, com capacidade mínima de 5 litros e máxima de 10 litros, e sistema de aquecimento elétrico regulável para temperaturas de até 170ºC (220v ou 380v). </t>
    </r>
  </si>
  <si>
    <r>
      <t>DATA DA ASSINATURA: 23/01/2019</t>
    </r>
    <r>
      <rPr>
        <sz val="10"/>
        <color indexed="8"/>
        <rFont val="Garamond"/>
        <family val="1"/>
      </rPr>
      <t xml:space="preserve">. </t>
    </r>
  </si>
  <si>
    <t>CONTRATO Nº 04/2019</t>
  </si>
  <si>
    <r>
      <t xml:space="preserve">CONTRATO Nº 04/2019 FIRMADO ENTRE A EMPRESA </t>
    </r>
    <r>
      <rPr>
        <b/>
        <sz val="10"/>
        <color indexed="8"/>
        <rFont val="Garamond"/>
        <family val="1"/>
      </rPr>
      <t xml:space="preserve">Ediel Garcia Ribeiro </t>
    </r>
    <r>
      <rPr>
        <sz val="10"/>
        <color indexed="8"/>
        <rFont val="Garamond"/>
        <family val="1"/>
      </rPr>
      <t>E O tce/sc, CUJO OBJETO É O fornecimento de</t>
    </r>
    <r>
      <rPr>
        <sz val="10"/>
        <color indexed="8"/>
        <rFont val="Garamond"/>
        <family val="1"/>
      </rPr>
      <t xml:space="preserve"> Solvente tricloroetileno. </t>
    </r>
  </si>
  <si>
    <t>PREGÃO ELETRÔNICO Nº 46/2018</t>
  </si>
  <si>
    <t>CONTRATAÇÃO DE SERVIÇOS DE EMISSÃO DE CERTIFICADOS DIGITAIS.</t>
  </si>
  <si>
    <t>DATA DA HOMOLOGAÇÃO:  15/01/2019.</t>
  </si>
  <si>
    <t>CONTRATO Nº 01/2019</t>
  </si>
  <si>
    <r>
      <t xml:space="preserve">CONTRATO Nº 01/2019 FIRMADO ENTRE A EMPRESA </t>
    </r>
    <r>
      <rPr>
        <sz val="12"/>
        <color indexed="8"/>
        <rFont val="Garamond"/>
        <family val="1"/>
      </rPr>
      <t xml:space="preserve"> </t>
    </r>
    <r>
      <rPr>
        <b/>
        <sz val="10"/>
        <color indexed="8"/>
        <rFont val="Garamond"/>
        <family val="1"/>
      </rPr>
      <t xml:space="preserve">DIGISEC CERTIFICAÇÃO DIGITAL EIRELI - ME  </t>
    </r>
    <r>
      <rPr>
        <sz val="10"/>
        <color indexed="8"/>
        <rFont val="Garamond"/>
        <family val="1"/>
      </rPr>
      <t>E O tce/sc, CUJO OBJETO É A Contratação de serviço de emissão de certificados digitais padrão ICP-Brasil do tipo e-CPF/e-CNPJ com fornecimento de dispositivo de armazenamento do tipo token USB (itens 1 e 3), compreendendo visita local para validação presencial nas instalações do Tribunal, em Florianópolis, bem como emissão de certificados digitais para Servidor Web que permita o acesso ao Sistema InfoConv-WS do SERPRO e Servidor Web SSL</t>
    </r>
    <r>
      <rPr>
        <sz val="10"/>
        <color indexed="8"/>
        <rFont val="Garamond"/>
        <family val="1"/>
      </rPr>
      <t xml:space="preserve">). </t>
    </r>
  </si>
  <si>
    <r>
      <t>DATA DA ASSINATURA: 24/01/2019</t>
    </r>
    <r>
      <rPr>
        <sz val="10"/>
        <color indexed="8"/>
        <rFont val="Garamond"/>
        <family val="1"/>
      </rPr>
      <t xml:space="preserve">. </t>
    </r>
  </si>
  <si>
    <t>PREGÃO PRESENCIAL Nº 01/2019</t>
  </si>
  <si>
    <r>
      <t>prestação de serviços de fornecimento de alimentação e bebidas (</t>
    </r>
    <r>
      <rPr>
        <i/>
        <sz val="10"/>
        <color indexed="8"/>
        <rFont val="Garamond"/>
        <family val="1"/>
      </rPr>
      <t>coffee break</t>
    </r>
    <r>
      <rPr>
        <sz val="10"/>
        <color indexed="8"/>
        <rFont val="Garamond"/>
        <family val="1"/>
      </rPr>
      <t>) destinado aos eventos de capacitação e institucionais do TCE/SC programados para o exercício de 2019.</t>
    </r>
  </si>
  <si>
    <t>DATA DA HOMOLOGAÇÃO:  23/01/2019.</t>
  </si>
  <si>
    <t>CONTRATO Nº 05/2019</t>
  </si>
  <si>
    <r>
      <t xml:space="preserve">CONTRATO Nº 05/2019 FIRMADO ENTRE A EMPRESA </t>
    </r>
    <r>
      <rPr>
        <b/>
        <sz val="10"/>
        <color indexed="8"/>
        <rFont val="Garamond"/>
        <family val="1"/>
      </rPr>
      <t>JEFFERSON FELIPPO JANKOSKI EIRELI EPP</t>
    </r>
    <r>
      <rPr>
        <sz val="10"/>
        <color indexed="8"/>
        <rFont val="Garamond"/>
        <family val="1"/>
      </rPr>
      <t xml:space="preserve"> E O TCE/SC, QUE TEM COMO OBJETO serviços de fornecimento de alimentação e bebidas (</t>
    </r>
    <r>
      <rPr>
        <i/>
        <sz val="10"/>
        <color indexed="8"/>
        <rFont val="Garamond"/>
        <family val="1"/>
      </rPr>
      <t>coffee break</t>
    </r>
    <r>
      <rPr>
        <sz val="10"/>
        <color indexed="8"/>
        <rFont val="Garamond"/>
        <family val="1"/>
      </rPr>
      <t>) destinado aos eventos de capacitação e institucionais do TCE/SC programados para o exercício de 2019.</t>
    </r>
  </si>
  <si>
    <r>
      <t>DATA DA ASSINATURA: 25/01/2019</t>
    </r>
    <r>
      <rPr>
        <sz val="10"/>
        <color indexed="8"/>
        <rFont val="Garamond"/>
        <family val="1"/>
      </rPr>
      <t xml:space="preserve">. </t>
    </r>
  </si>
  <si>
    <t>Mês: JAN / 2019</t>
  </si>
  <si>
    <t>ADM 18/80144708</t>
  </si>
  <si>
    <t>ADM 18/80144899</t>
  </si>
  <si>
    <t>ADM 19/80001119</t>
  </si>
  <si>
    <t>ADM 19/80003405</t>
  </si>
  <si>
    <t>ADM 18/80140559</t>
  </si>
  <si>
    <t>ADM 19/80003324</t>
  </si>
  <si>
    <t>ADM 18/80125169</t>
  </si>
  <si>
    <t>ADM 19/80002000</t>
  </si>
  <si>
    <t>ADM 19/80000309</t>
  </si>
  <si>
    <t>ADM 19/80003839</t>
  </si>
  <si>
    <t>Mês: FEV/ 2019</t>
  </si>
  <si>
    <t>ADM 19/80011262</t>
  </si>
  <si>
    <t>7º TERMO ADITIVO AO CO Nº 07/2014</t>
  </si>
  <si>
    <r>
      <t xml:space="preserve">SÉTIMO TERMO ADITIVO AO CONTRATO Nº 07/2014 FIRMADO ENTRE A EMPRESA </t>
    </r>
    <r>
      <rPr>
        <b/>
        <sz val="10"/>
        <color indexed="8"/>
        <rFont val="Garamond"/>
        <family val="1"/>
      </rPr>
      <t>G.B.C. PRODUÇÃO E LOCAÇÃO LTDA. ME</t>
    </r>
    <r>
      <rPr>
        <sz val="10"/>
        <color indexed="8"/>
        <rFont val="Garamond"/>
        <family val="1"/>
      </rPr>
      <t xml:space="preserve"> E O TCE/SC, QUE TEM COMO OBJETO A PRESTAÇÃO DE SERVIÇOS DE GRAVAÇÃO/TRANSMISSÃO DAS SESSÕES DO TRIBUNAL PLENO, QUE PRORROGOU O PRAZO DO CONTRATO DE 1º/03/2019 ATÉ 30/03/2019.
VALOR UNITÁRIO POR SESSÃO: R$ 2.049,92.</t>
    </r>
  </si>
  <si>
    <t>DATA DA ASSINATURA: 19/02/2019.</t>
  </si>
  <si>
    <t>ADM 19/80009950</t>
  </si>
  <si>
    <t>4º TERMO ADITIVO AO CO Nº 08/2015</t>
  </si>
  <si>
    <r>
      <t xml:space="preserve">QUARTO TERMO ADITIVO AO CONTRATO Nº 08/2015 FIRMADO ENTRE A EMPRESA </t>
    </r>
    <r>
      <rPr>
        <b/>
        <sz val="10"/>
        <color indexed="8"/>
        <rFont val="Garamond"/>
        <family val="1"/>
      </rPr>
      <t>PRIMASOFT INFORMÁTICA EIRELI</t>
    </r>
    <r>
      <rPr>
        <sz val="10"/>
        <color indexed="8"/>
        <rFont val="Garamond"/>
        <family val="1"/>
      </rPr>
      <t xml:space="preserve"> E O TCE/SC, QUE TEM COMO OBJETO A MANUTENÇÃO DA CESSÃO DE USO DO SISTEMA SOPHIA BIBLIOTECA AVANÇADO, QUE PRORROGOU O PRAZO DO CONTRATO DE 27/03/2019 ATÉ 26/03/2020.
VALOR MENSAL: R$ 655,46.</t>
    </r>
  </si>
  <si>
    <t>DATA DA ASSINATURA: 22/02/2019.</t>
  </si>
  <si>
    <t>Mês: MAR/ 2019</t>
  </si>
  <si>
    <t>ADM 19/80009870</t>
  </si>
  <si>
    <t>2º TERMO ADITIVO AO CO Nº 19/2017</t>
  </si>
  <si>
    <r>
      <t>SEGUNDO TERMO ADITIVO AO CONTRATO Nº 19/2017 FIRMADO ENTRE A</t>
    </r>
    <r>
      <rPr>
        <b/>
        <sz val="10"/>
        <color indexed="8"/>
        <rFont val="Garamond"/>
        <family val="1"/>
      </rPr>
      <t xml:space="preserve"> EDITORA FÓRUM LTDA</t>
    </r>
    <r>
      <rPr>
        <sz val="10"/>
        <color indexed="8"/>
        <rFont val="Garamond"/>
        <family val="1"/>
      </rPr>
      <t xml:space="preserve"> E O TCE/SC, QUE TEM COMO OBJETO A ASSINATURA DE BIBLIOTECA DIGITAL FÓRUM, QUE PRORROGOU O PRAZO DO CONTRATO DE 14/06/2019 ATÉ 13/06/2020.
VALOR TOTAL ANUAL: R$ 38.318,75.</t>
    </r>
  </si>
  <si>
    <t>DATA DA ASSINATURA: 06/03/2019.</t>
  </si>
  <si>
    <t>ADM 19/80003081</t>
  </si>
  <si>
    <t>PREGÃO ELETRÔNICO Nº 07/2019</t>
  </si>
  <si>
    <t>FORNECIMENTO DE MATERIAL ELÉTRICO.</t>
  </si>
  <si>
    <t>DATA DA HOMOLOGAÇÃO:  11/03/2019.</t>
  </si>
  <si>
    <t>ADM 19/80012153</t>
  </si>
  <si>
    <t>1º TERMO ADITIVO AO CO Nº 53/2018</t>
  </si>
  <si>
    <r>
      <t xml:space="preserve">PRIMEIRO TERMO ADITIVO AO CONTRATO Nº 53/2018 FIRMADO ENTRE O </t>
    </r>
    <r>
      <rPr>
        <b/>
        <sz val="10"/>
        <color indexed="8"/>
        <rFont val="Garamond"/>
        <family val="1"/>
      </rPr>
      <t>BANCO DO BRASIL S/A</t>
    </r>
    <r>
      <rPr>
        <sz val="10"/>
        <color indexed="8"/>
        <rFont val="Garamond"/>
        <family val="1"/>
      </rPr>
      <t xml:space="preserve"> E O TCE/SC, QUE TEM COMO OBJETO A PRESTAÇÃO DE SERVIÇOS BANCÁRIOS, QUE ALTEROU A ALÍNEA “C”, DO INCISO I, DA CLÁUSULA PRIMEIRA DO CONTRATO, BEM COMO INCLUIU O ANEXO VII QUE REGULAMENTA A UTILIZAÇÃO DE ORDENS BANCÁRIAS.</t>
    </r>
  </si>
  <si>
    <t>-</t>
  </si>
  <si>
    <t>DATA DA ASSINATURA: 18/03/2019.</t>
  </si>
  <si>
    <t>ADM 19/80019247</t>
  </si>
  <si>
    <t>1º TERMO ADITIVO AO CO Nº 21/2018</t>
  </si>
  <si>
    <r>
      <t xml:space="preserve">PRIMEIRO TERMO ADITIVO AO CONTRATO Nº 21/2018 FIRMADO ENTRE A EMPRESA </t>
    </r>
    <r>
      <rPr>
        <b/>
        <sz val="10"/>
        <color indexed="8"/>
        <rFont val="Garamond"/>
        <family val="1"/>
      </rPr>
      <t>PD CASE INFORMÁTICA LTDA</t>
    </r>
    <r>
      <rPr>
        <sz val="10"/>
        <color indexed="8"/>
        <rFont val="Garamond"/>
        <family val="1"/>
      </rPr>
      <t xml:space="preserve"> E O TCE/SC, QUE TEM COMO OBJETO A PRESTAÇÃO DE SERVIÇOS DE DESENVOLVIMENTO, PROGRAMAÇÃO, MANUTENÇÃO E SUPORTE AOS SISTEMAS DE TI, QUE PRORROGOU O PRAZO DO CONTRATO DE 21/03/2019 ATÉ 31/12/2019.
VALOR MENSAL ESTIMADO: R$ 172.832,88.</t>
    </r>
  </si>
  <si>
    <t>DATA DA ASSINATURA: 20/03/2019.</t>
  </si>
  <si>
    <t>ADM 19/80020091</t>
  </si>
  <si>
    <t>INEXIGIBILIDADE DE LICITAÇÃO Nº 17/2019</t>
  </si>
  <si>
    <r>
      <t xml:space="preserve">INEXIGIBILIDADE DE LICITAÇÃO Nº 17/2019   REFERENTE A INSCRIÇÃO DE 05 SERVIDORES DO TCE/SC, NO CURSO  PRÁTICO DE GOVERNANÇA E GESTÃO DE RISCOS NAS AQUISIÇÕES, REALIZADO NOS DIAS 28 E 29 DE MARÇO DE 2019. EMPRESA CONTRATADA:  </t>
    </r>
    <r>
      <rPr>
        <b/>
        <sz val="10"/>
        <color indexed="8"/>
        <rFont val="Garamond"/>
        <family val="1"/>
      </rPr>
      <t>INOVE SOLUÇÕES EM CAPACITAÇÃO E EVENTOS LTDA – ME</t>
    </r>
    <r>
      <rPr>
        <sz val="10"/>
        <color indexed="8"/>
        <rFont val="Garamond"/>
        <family val="1"/>
      </rPr>
      <t>.
VALOR TOTAL: R$ 11.960,00.</t>
    </r>
  </si>
  <si>
    <t>DATA DA ASSINATURA: 22/03/2019.</t>
  </si>
  <si>
    <t>ADM 19/80000228</t>
  </si>
  <si>
    <t>PREGÃO PRESENCIAL Nº 02/2019</t>
  </si>
  <si>
    <t>CONTRATAÇÃO DE PRESTAÇÃO DE SERVIÇOS DE GRAVAÇÃO/TRANSMISSÃO DAS SESSÕES, DE EVENTOS DO TCE/SC E PRODUÇÃO/GRAVAÇÃO/EDIÇÃO DE PRODUTOS AUDIOVISUAIS PARA O TCE/SC.</t>
  </si>
  <si>
    <t>DATA DA HOMOLOGAÇÃO:  19/03/2019.</t>
  </si>
  <si>
    <t>ADM 19/80022388</t>
  </si>
  <si>
    <t>CONTRATO Nº 07/2019</t>
  </si>
  <si>
    <r>
      <t xml:space="preserve">CONTRATO Nº 07/2019 FIRMADO ENTRE A EMPRESA </t>
    </r>
    <r>
      <rPr>
        <b/>
        <sz val="10"/>
        <color indexed="8"/>
        <rFont val="Garamond"/>
        <family val="1"/>
      </rPr>
      <t>FABULA TRANSMIDIA PRODUCAO DE VIDEO LTDA</t>
    </r>
    <r>
      <rPr>
        <sz val="10"/>
        <color indexed="8"/>
        <rFont val="Garamond"/>
        <family val="1"/>
      </rPr>
      <t xml:space="preserve"> E O TCE/SC, PARA GRAVAÇÃO/TRANSMISSÃO DAS SESSÕES E DE EVENTOS DO TCE/SC.
QUANTIDADE ESTIMADA: 150
VALOR UNITÁRIO: R$ 990,00.
VIGÊNCIA: DE 1º/04/2019 ATÉ 31/12/2019, PODENDO SER PRORROGADO POR ATÉ 60 MESES, NA FORMA DA LEI.</t>
    </r>
  </si>
  <si>
    <t>DATA DA ASSINATURA: 26/03/2019.</t>
  </si>
  <si>
    <t>ADM 19/80022205</t>
  </si>
  <si>
    <t>CONTRATO Nº 08/2019</t>
  </si>
  <si>
    <r>
      <t xml:space="preserve">CONTRATO Nº 08/2019 FIRMADO ENTRE A EMPRESA </t>
    </r>
    <r>
      <rPr>
        <b/>
        <sz val="10"/>
        <color indexed="8"/>
        <rFont val="Garamond"/>
        <family val="1"/>
      </rPr>
      <t>DV3 COMUNICAÇÕES LTDA - EPP</t>
    </r>
    <r>
      <rPr>
        <sz val="10"/>
        <color indexed="8"/>
        <rFont val="Garamond"/>
        <family val="1"/>
      </rPr>
      <t xml:space="preserve"> E O TCE/SC, PARA PRODUÇÃO/GRAVAÇÃO/EDIÇÃO DE PRODUTOS AUDIOVISUAIS PARA O TCE/SC.
QUANTIDADE ESTIMADA: 150
VALOR UNITÁRIO: R$ 680,00.
VIGÊNCIA: DE 1º/04/2019 ATÉ 31/12/2019, PODENDO SER PRORROGADO POR ATÉ 60 MESES, NA FORMA DA LEI.</t>
    </r>
  </si>
  <si>
    <t>ADM 19/80015764</t>
  </si>
  <si>
    <t>PREGÃO ELETRÔNICO Nº 14/2019</t>
  </si>
  <si>
    <t>RENOVAÇÃO DE LICENÇAS DO SOFTWARE MCAFEE ENDPOINT THREAT PROTECTION (ETP), COM ATUALIZAÇÃO DE SOFTWARE E SUPORTE PELO PERÍODO DE 12 (DOZE) MESES.</t>
  </si>
  <si>
    <t>DATA DA HOMOLOGAÇÃO:  27/03/2019.</t>
  </si>
  <si>
    <t>ADM 19/80023945</t>
  </si>
  <si>
    <t>CONTRATO Nº 09/2019</t>
  </si>
  <si>
    <r>
      <t xml:space="preserve">CONTRATO Nº 09/2019 FIRMADO ENTRE A EMPRESA </t>
    </r>
    <r>
      <rPr>
        <b/>
        <sz val="10"/>
        <color indexed="8"/>
        <rFont val="Garamond"/>
        <family val="1"/>
      </rPr>
      <t>TECNETWORKING SERVIÇOS E SOLUÇÕES EM TECNOLOGIA DA INFORMAÇÃO LTDA</t>
    </r>
    <r>
      <rPr>
        <sz val="10"/>
        <color indexed="8"/>
        <rFont val="Garamond"/>
        <family val="1"/>
      </rPr>
      <t xml:space="preserve"> E O TCE/SC, PARA RENOVAÇÃO DE 500 LICENÇAS DO SOFTWARE MCAFEE ENDPOINT THREAT PROTECTION (ETP), COM ATUALIZAÇÃO DE SOFTWARE E SUPORTE PELO PERÍODO DE 12 (DOZE) MESES.
VALOR UNITÁRIO: R$ 40,99.</t>
    </r>
  </si>
  <si>
    <t>DATA DA ASSINATURA: 28/03/2019.</t>
  </si>
  <si>
    <t>ADM 19/80018518</t>
  </si>
  <si>
    <t>INEXIGIBILIDADE DE LICITAÇÃO Nº 16/2019</t>
  </si>
  <si>
    <t>INEXIGIBILIDADE DE LICITAÇÃO Nº 16/2019   REFERENTE À CONTRATAÇÃO DO CURSO PRESENCIAL: “SISTEMA DE CUSTOS REFERENCIAIS DE OBRAS - SICRO”, COM PREVISÃO DE SER REALIZADO NAS DEPENDÊNCIAS DO TCE/SC NOS DIAS 10 E 11 DE ABRIL DE 2019. INSTRUTOR CONTRATADO:   LUIZ HELENO ALBUQUERQUE FILHO.</t>
  </si>
  <si>
    <t>ADM 19/80018437</t>
  </si>
  <si>
    <t>DISPENSA DE LICITAÇÃO Nº 15/2019</t>
  </si>
  <si>
    <t>DISPENSA DE LICITAÇÃO Nº 15/2019   REFERENTE À  CONTRATAÇÃO DE EMPRESA PARA MINISTRAR O CURSO DE EXCEL, MÓDULOS BÁSICO E AVANÇADO, COM CARGA HORÁRIA DE 12 E 18 HORAS, RESPECTIVAMENTE, PARA O TCE/SC. EMPRESA CONTRATADA:    SÓ EXATAS SOCIEDADE SIMPLES ME.
VALOR TOTAL: R$ 5.580,00.</t>
  </si>
  <si>
    <t>DATA DA ASSINATURA: 29/03/2019.</t>
  </si>
  <si>
    <t>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</si>
</sst>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i/>
      <sz val="10"/>
      <color indexed="8"/>
      <name val="Garamond"/>
      <family val="1"/>
    </font>
    <font>
      <sz val="10"/>
      <color indexed="8"/>
      <name val="Calibri"/>
      <family val="2"/>
    </font>
    <font>
      <sz val="12"/>
      <color indexed="8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6.5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Garamon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sz val="6.5"/>
      <color theme="1"/>
      <name val="Arial"/>
      <family val="2"/>
    </font>
    <font>
      <b/>
      <sz val="9"/>
      <color theme="1"/>
      <name val="Garamond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800000"/>
      </right>
      <top style="medium">
        <color rgb="FF800000"/>
      </top>
      <bottom style="medium">
        <color rgb="FF800000"/>
      </bottom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</border>
    <border>
      <left style="medium">
        <color rgb="FF800000"/>
      </left>
      <right/>
      <top style="medium">
        <color rgb="FF800000"/>
      </top>
      <bottom style="medium">
        <color rgb="FF80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>
        <color rgb="FF800000"/>
      </top>
      <bottom style="medium">
        <color rgb="FF800000"/>
      </bottom>
    </border>
    <border>
      <left/>
      <right style="thin">
        <color rgb="FFFF0000"/>
      </right>
      <top style="thin">
        <color rgb="FFFF0000"/>
      </top>
      <bottom/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/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/>
      <top style="medium">
        <color rgb="FF800000"/>
      </top>
      <bottom style="medium">
        <color rgb="FF800000"/>
      </bottom>
    </border>
    <border>
      <left/>
      <right/>
      <top/>
      <bottom style="medium">
        <color rgb="FF80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800000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thin">
        <color rgb="FFFF0000"/>
      </left>
      <right style="thin"/>
      <top style="thin">
        <color rgb="FFFF0000"/>
      </top>
      <bottom style="thin"/>
    </border>
    <border>
      <left style="thin">
        <color rgb="FFFF0000"/>
      </left>
      <right style="thin"/>
      <top style="medium">
        <color rgb="FF800000"/>
      </top>
      <bottom style="thin">
        <color rgb="FFFF0000"/>
      </bottom>
    </border>
    <border>
      <left style="thin">
        <color rgb="FFFF0000"/>
      </left>
      <right style="thin"/>
      <top>
        <color indexed="63"/>
      </top>
      <bottom style="thin">
        <color rgb="FFFF0000"/>
      </bottom>
    </border>
    <border>
      <left style="thin">
        <color rgb="FFFF0000"/>
      </left>
      <right style="thin"/>
      <top style="thin">
        <color rgb="FFFF0000"/>
      </top>
      <bottom>
        <color indexed="63"/>
      </bottom>
    </border>
    <border>
      <left>
        <color indexed="63"/>
      </left>
      <right style="thin"/>
      <top style="thin">
        <color rgb="FFFF0000"/>
      </top>
      <bottom>
        <color indexed="63"/>
      </bottom>
    </border>
    <border>
      <left>
        <color indexed="63"/>
      </left>
      <right style="thin"/>
      <top style="thin">
        <color rgb="FF800000"/>
      </top>
      <bottom style="medium">
        <color rgb="FF8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justify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8" fontId="44" fillId="0" borderId="15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47" fillId="15" borderId="22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justify" vertical="center"/>
    </xf>
    <xf numFmtId="0" fontId="44" fillId="0" borderId="13" xfId="0" applyFont="1" applyBorder="1" applyAlignment="1">
      <alignment horizontal="justify" vertical="center"/>
    </xf>
    <xf numFmtId="0" fontId="0" fillId="0" borderId="0" xfId="0" applyAlignment="1">
      <alignment/>
    </xf>
    <xf numFmtId="0" fontId="0" fillId="0" borderId="23" xfId="0" applyBorder="1" applyAlignment="1">
      <alignment horizontal="center"/>
    </xf>
    <xf numFmtId="8" fontId="0" fillId="0" borderId="0" xfId="0" applyNumberFormat="1" applyAlignment="1">
      <alignment/>
    </xf>
    <xf numFmtId="0" fontId="23" fillId="34" borderId="21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8" fontId="44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8" fontId="44" fillId="0" borderId="25" xfId="0" applyNumberFormat="1" applyFont="1" applyBorder="1" applyAlignment="1">
      <alignment horizontal="center" vertical="center" wrapText="1"/>
    </xf>
    <xf numFmtId="8" fontId="44" fillId="0" borderId="26" xfId="0" applyNumberFormat="1" applyFont="1" applyBorder="1" applyAlignment="1">
      <alignment horizontal="center" vertical="center" wrapText="1"/>
    </xf>
    <xf numFmtId="8" fontId="44" fillId="0" borderId="27" xfId="0" applyNumberFormat="1" applyFont="1" applyBorder="1" applyAlignment="1">
      <alignment horizontal="center" vertical="center" wrapText="1"/>
    </xf>
    <xf numFmtId="8" fontId="44" fillId="0" borderId="28" xfId="0" applyNumberFormat="1" applyFont="1" applyBorder="1" applyAlignment="1">
      <alignment horizontal="center" vertical="center" wrapText="1"/>
    </xf>
    <xf numFmtId="8" fontId="44" fillId="0" borderId="29" xfId="0" applyNumberFormat="1" applyFont="1" applyBorder="1" applyAlignment="1">
      <alignment horizontal="center" vertical="center" wrapText="1"/>
    </xf>
    <xf numFmtId="8" fontId="0" fillId="0" borderId="30" xfId="0" applyNumberFormat="1" applyBorder="1" applyAlignment="1">
      <alignment/>
    </xf>
    <xf numFmtId="0" fontId="45" fillId="0" borderId="31" xfId="0" applyFont="1" applyBorder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345"/>
          <c:w val="0.96525"/>
          <c:h val="0.81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Jan!$A$2</c:f>
              <c:strCache>
                <c:ptCount val="1"/>
                <c:pt idx="0">
                  <c:v>Mês: JAN / 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Mês</c:v>
              </c:pt>
            </c:strLit>
          </c:cat>
          <c:val>
            <c:numRef>
              <c:f>Jan!$D$24</c:f>
              <c:numCache>
                <c:ptCount val="1"/>
                <c:pt idx="0">
                  <c:v>351829.44000000006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Fev!$A$2</c:f>
              <c:strCache>
                <c:ptCount val="1"/>
                <c:pt idx="0">
                  <c:v>Mês: FEV/ 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Mês</c:v>
              </c:pt>
            </c:strLit>
          </c:cat>
          <c:val>
            <c:numRef>
              <c:f>Fev!$D$8</c:f>
              <c:numCache>
                <c:ptCount val="1"/>
                <c:pt idx="0">
                  <c:v>24264.88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Mar!$A$2</c:f>
              <c:strCache>
                <c:ptCount val="1"/>
                <c:pt idx="0">
                  <c:v>Mês: MAR/ 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Mês</c:v>
              </c:pt>
            </c:strLit>
          </c:cat>
          <c:val>
            <c:numRef>
              <c:f>Mar!$D$28</c:f>
              <c:numCache/>
            </c:numRef>
          </c:val>
          <c:shape val="cylinder"/>
        </c:ser>
        <c:shape val="cylinder"/>
        <c:axId val="39370055"/>
        <c:axId val="18786176"/>
      </c:bar3DChart>
      <c:catAx>
        <c:axId val="39370055"/>
        <c:scaling>
          <c:orientation val="minMax"/>
        </c:scaling>
        <c:axPos val="b"/>
        <c:delete val="1"/>
        <c:majorTickMark val="out"/>
        <c:minorTickMark val="none"/>
        <c:tickLblPos val="none"/>
        <c:crossAx val="18786176"/>
        <c:crosses val="autoZero"/>
        <c:auto val="1"/>
        <c:lblOffset val="100"/>
        <c:tickLblSkip val="1"/>
        <c:noMultiLvlLbl val="0"/>
      </c:catAx>
      <c:valAx>
        <c:axId val="18786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700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15"/>
          <c:y val="0.896"/>
          <c:w val="0.635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29</xdr:row>
      <xdr:rowOff>76200</xdr:rowOff>
    </xdr:from>
    <xdr:to>
      <xdr:col>3</xdr:col>
      <xdr:colOff>276225</xdr:colOff>
      <xdr:row>43</xdr:row>
      <xdr:rowOff>152400</xdr:rowOff>
    </xdr:to>
    <xdr:graphicFrame>
      <xdr:nvGraphicFramePr>
        <xdr:cNvPr id="1" name="Gráfico 1"/>
        <xdr:cNvGraphicFramePr/>
      </xdr:nvGraphicFramePr>
      <xdr:xfrm>
        <a:off x="1209675" y="15411450"/>
        <a:ext cx="5648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5.7109375" style="0" customWidth="1"/>
    <col min="2" max="2" width="17.140625" style="0" customWidth="1"/>
    <col min="3" max="3" width="60.7109375" style="0" customWidth="1"/>
    <col min="4" max="4" width="15.7109375" style="0" customWidth="1"/>
    <col min="5" max="5" width="10.57421875" style="0" bestFit="1" customWidth="1"/>
  </cols>
  <sheetData>
    <row r="1" spans="1:4" ht="30" customHeight="1" thickBot="1">
      <c r="A1" s="18" t="s">
        <v>0</v>
      </c>
      <c r="B1" s="18"/>
      <c r="C1" s="18"/>
      <c r="D1" s="18"/>
    </row>
    <row r="2" spans="1:4" ht="19.5" customHeight="1" thickBot="1">
      <c r="A2" s="17" t="s">
        <v>34</v>
      </c>
      <c r="B2" s="17"/>
      <c r="C2" s="17"/>
      <c r="D2" s="17"/>
    </row>
    <row r="3" spans="1:4" ht="15.75" thickBot="1">
      <c r="A3" s="1" t="s">
        <v>1</v>
      </c>
      <c r="B3" s="2" t="s">
        <v>3</v>
      </c>
      <c r="C3" s="2" t="s">
        <v>4</v>
      </c>
      <c r="D3" s="3" t="s">
        <v>5</v>
      </c>
    </row>
    <row r="4" spans="1:4" ht="38.25">
      <c r="A4" s="6" t="s">
        <v>35</v>
      </c>
      <c r="B4" s="7" t="s">
        <v>6</v>
      </c>
      <c r="C4" s="4" t="s">
        <v>7</v>
      </c>
      <c r="D4" s="8">
        <v>10164.6</v>
      </c>
    </row>
    <row r="5" spans="1:4" ht="15">
      <c r="A5" s="6"/>
      <c r="B5" s="7"/>
      <c r="C5" s="5" t="s">
        <v>8</v>
      </c>
      <c r="D5" s="8"/>
    </row>
    <row r="6" spans="1:4" ht="38.25">
      <c r="A6" s="6" t="s">
        <v>36</v>
      </c>
      <c r="B6" s="7" t="s">
        <v>9</v>
      </c>
      <c r="C6" s="4" t="s">
        <v>10</v>
      </c>
      <c r="D6" s="8">
        <v>10164.6</v>
      </c>
    </row>
    <row r="7" spans="1:4" ht="15">
      <c r="A7" s="6"/>
      <c r="B7" s="7"/>
      <c r="C7" s="5" t="s">
        <v>11</v>
      </c>
      <c r="D7" s="8"/>
    </row>
    <row r="8" spans="1:4" ht="89.25">
      <c r="A8" s="6" t="s">
        <v>37</v>
      </c>
      <c r="B8" s="7" t="s">
        <v>12</v>
      </c>
      <c r="C8" s="4" t="s">
        <v>13</v>
      </c>
      <c r="D8" s="8">
        <v>8590</v>
      </c>
    </row>
    <row r="9" spans="1:4" ht="15">
      <c r="A9" s="6"/>
      <c r="B9" s="7"/>
      <c r="C9" s="5" t="s">
        <v>8</v>
      </c>
      <c r="D9" s="8"/>
    </row>
    <row r="10" spans="1:4" ht="25.5" customHeight="1">
      <c r="A10" s="10" t="s">
        <v>39</v>
      </c>
      <c r="B10" s="15" t="s">
        <v>14</v>
      </c>
      <c r="C10" s="4" t="s">
        <v>15</v>
      </c>
      <c r="D10" s="8">
        <v>31900.6</v>
      </c>
    </row>
    <row r="11" spans="1:4" ht="15">
      <c r="A11" s="11"/>
      <c r="B11" s="16"/>
      <c r="C11" s="5" t="s">
        <v>16</v>
      </c>
      <c r="D11" s="8"/>
    </row>
    <row r="12" spans="1:4" ht="63.75">
      <c r="A12" s="6" t="s">
        <v>38</v>
      </c>
      <c r="B12" s="7" t="s">
        <v>17</v>
      </c>
      <c r="C12" s="4" t="s">
        <v>18</v>
      </c>
      <c r="D12" s="8">
        <v>27849</v>
      </c>
    </row>
    <row r="13" spans="1:4" ht="15">
      <c r="A13" s="6"/>
      <c r="B13" s="7"/>
      <c r="C13" s="5" t="s">
        <v>19</v>
      </c>
      <c r="D13" s="8"/>
    </row>
    <row r="14" spans="1:4" ht="38.25">
      <c r="A14" s="6" t="s">
        <v>40</v>
      </c>
      <c r="B14" s="7" t="s">
        <v>20</v>
      </c>
      <c r="C14" s="4" t="s">
        <v>21</v>
      </c>
      <c r="D14" s="8">
        <v>4051.6</v>
      </c>
    </row>
    <row r="15" spans="1:4" ht="15">
      <c r="A15" s="6"/>
      <c r="B15" s="7"/>
      <c r="C15" s="5" t="s">
        <v>19</v>
      </c>
      <c r="D15" s="8"/>
    </row>
    <row r="16" spans="1:4" ht="25.5" customHeight="1">
      <c r="A16" s="10" t="s">
        <v>41</v>
      </c>
      <c r="B16" s="15" t="s">
        <v>22</v>
      </c>
      <c r="C16" s="4" t="s">
        <v>23</v>
      </c>
      <c r="D16" s="8">
        <v>42558</v>
      </c>
    </row>
    <row r="17" spans="1:4" ht="15">
      <c r="A17" s="11"/>
      <c r="B17" s="16"/>
      <c r="C17" s="5" t="s">
        <v>24</v>
      </c>
      <c r="D17" s="8"/>
    </row>
    <row r="18" spans="1:4" ht="105">
      <c r="A18" s="10" t="s">
        <v>42</v>
      </c>
      <c r="B18" s="15" t="s">
        <v>25</v>
      </c>
      <c r="C18" s="4" t="s">
        <v>26</v>
      </c>
      <c r="D18" s="8">
        <v>42558</v>
      </c>
    </row>
    <row r="19" spans="1:4" ht="15">
      <c r="A19" s="11"/>
      <c r="B19" s="16"/>
      <c r="C19" s="5" t="s">
        <v>27</v>
      </c>
      <c r="D19" s="8"/>
    </row>
    <row r="20" spans="1:4" ht="38.25">
      <c r="A20" s="10" t="s">
        <v>43</v>
      </c>
      <c r="B20" s="15" t="s">
        <v>28</v>
      </c>
      <c r="C20" s="4" t="s">
        <v>29</v>
      </c>
      <c r="D20" s="8">
        <v>86996.52</v>
      </c>
    </row>
    <row r="21" spans="1:4" ht="15">
      <c r="A21" s="11"/>
      <c r="B21" s="16"/>
      <c r="C21" s="5" t="s">
        <v>30</v>
      </c>
      <c r="D21" s="8"/>
    </row>
    <row r="22" spans="1:4" ht="63.75">
      <c r="A22" s="6" t="s">
        <v>44</v>
      </c>
      <c r="B22" s="7" t="s">
        <v>31</v>
      </c>
      <c r="C22" s="4" t="s">
        <v>32</v>
      </c>
      <c r="D22" s="8">
        <v>86996.52</v>
      </c>
    </row>
    <row r="23" spans="1:4" ht="15">
      <c r="A23" s="6"/>
      <c r="B23" s="7"/>
      <c r="C23" s="5" t="s">
        <v>33</v>
      </c>
      <c r="D23" s="8"/>
    </row>
    <row r="24" spans="1:4" ht="15">
      <c r="A24" s="31" t="s">
        <v>102</v>
      </c>
      <c r="B24" s="31"/>
      <c r="C24" s="31"/>
      <c r="D24" s="24">
        <f>SUM(D4:D23)</f>
        <v>351829.44000000006</v>
      </c>
    </row>
    <row r="25" spans="1:4" ht="15.75" thickBot="1">
      <c r="A25" s="9" t="s">
        <v>2</v>
      </c>
      <c r="B25" s="9"/>
      <c r="C25" s="9"/>
      <c r="D25" s="9"/>
    </row>
    <row r="30" spans="5:8" ht="15.75" thickBot="1">
      <c r="E30" s="9"/>
      <c r="F30" s="9"/>
      <c r="G30" s="9"/>
      <c r="H30" s="9"/>
    </row>
  </sheetData>
  <sheetProtection/>
  <mergeCells count="35">
    <mergeCell ref="A24:C24"/>
    <mergeCell ref="A25:D25"/>
    <mergeCell ref="E30:H30"/>
    <mergeCell ref="A1:D1"/>
    <mergeCell ref="A2:D2"/>
    <mergeCell ref="A10:A11"/>
    <mergeCell ref="D10:D11"/>
    <mergeCell ref="A4:A5"/>
    <mergeCell ref="B4:B5"/>
    <mergeCell ref="D4:D5"/>
    <mergeCell ref="A20:A21"/>
    <mergeCell ref="B20:B21"/>
    <mergeCell ref="B10:B11"/>
    <mergeCell ref="A16:A17"/>
    <mergeCell ref="B16:B17"/>
    <mergeCell ref="A6:A7"/>
    <mergeCell ref="B6:B7"/>
    <mergeCell ref="D6:D7"/>
    <mergeCell ref="A8:A9"/>
    <mergeCell ref="B8:B9"/>
    <mergeCell ref="D8:D9"/>
    <mergeCell ref="B22:B23"/>
    <mergeCell ref="D22:D23"/>
    <mergeCell ref="A12:A13"/>
    <mergeCell ref="B12:B13"/>
    <mergeCell ref="A14:A15"/>
    <mergeCell ref="B14:B15"/>
    <mergeCell ref="A18:A19"/>
    <mergeCell ref="B18:B19"/>
    <mergeCell ref="D18:D19"/>
    <mergeCell ref="D12:D13"/>
    <mergeCell ref="D14:D15"/>
    <mergeCell ref="D16:D17"/>
    <mergeCell ref="D20:D21"/>
    <mergeCell ref="A22:A2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15.421875" style="0" bestFit="1" customWidth="1"/>
    <col min="2" max="2" width="34.57421875" style="0" bestFit="1" customWidth="1"/>
    <col min="3" max="3" width="60.140625" style="0" customWidth="1"/>
    <col min="4" max="4" width="11.7109375" style="0" bestFit="1" customWidth="1"/>
  </cols>
  <sheetData>
    <row r="1" spans="1:4" ht="19.5" thickBot="1">
      <c r="A1" s="18" t="s">
        <v>0</v>
      </c>
      <c r="B1" s="18"/>
      <c r="C1" s="18"/>
      <c r="D1" s="18"/>
    </row>
    <row r="2" spans="1:4" ht="15.75" thickBot="1">
      <c r="A2" s="25" t="s">
        <v>45</v>
      </c>
      <c r="B2" s="25"/>
      <c r="C2" s="25"/>
      <c r="D2" s="25"/>
    </row>
    <row r="3" spans="1:4" ht="27.75" customHeight="1" thickBot="1">
      <c r="A3" s="26" t="s">
        <v>1</v>
      </c>
      <c r="B3" s="19" t="s">
        <v>3</v>
      </c>
      <c r="C3" s="19" t="s">
        <v>4</v>
      </c>
      <c r="D3" s="27" t="s">
        <v>5</v>
      </c>
    </row>
    <row r="4" spans="1:4" ht="89.25">
      <c r="A4" s="28" t="s">
        <v>46</v>
      </c>
      <c r="B4" s="29" t="s">
        <v>47</v>
      </c>
      <c r="C4" s="20" t="s">
        <v>48</v>
      </c>
      <c r="D4" s="30">
        <v>16399.36</v>
      </c>
    </row>
    <row r="5" spans="1:4" ht="15">
      <c r="A5" s="28"/>
      <c r="B5" s="29"/>
      <c r="C5" s="21" t="s">
        <v>49</v>
      </c>
      <c r="D5" s="30"/>
    </row>
    <row r="6" spans="1:4" ht="89.25">
      <c r="A6" s="28" t="s">
        <v>50</v>
      </c>
      <c r="B6" s="29" t="s">
        <v>51</v>
      </c>
      <c r="C6" s="20" t="s">
        <v>52</v>
      </c>
      <c r="D6" s="30">
        <v>7865.52</v>
      </c>
    </row>
    <row r="7" spans="1:4" ht="15">
      <c r="A7" s="28"/>
      <c r="B7" s="29"/>
      <c r="C7" s="21" t="s">
        <v>53</v>
      </c>
      <c r="D7" s="30"/>
    </row>
    <row r="8" spans="1:4" ht="15">
      <c r="A8" s="23" t="s">
        <v>102</v>
      </c>
      <c r="B8" s="23"/>
      <c r="C8" s="23"/>
      <c r="D8" s="24">
        <f>SUM(D4:D7)</f>
        <v>24264.88</v>
      </c>
    </row>
    <row r="9" spans="1:4" ht="15.75" thickBot="1">
      <c r="A9" s="9" t="s">
        <v>2</v>
      </c>
      <c r="B9" s="9"/>
      <c r="C9" s="9"/>
      <c r="D9" s="9"/>
    </row>
  </sheetData>
  <sheetProtection/>
  <mergeCells count="10">
    <mergeCell ref="A2:D2"/>
    <mergeCell ref="A9:D9"/>
    <mergeCell ref="A8:C8"/>
    <mergeCell ref="A1:D1"/>
    <mergeCell ref="A4:A5"/>
    <mergeCell ref="B4:B5"/>
    <mergeCell ref="D4:D5"/>
    <mergeCell ref="A6:A7"/>
    <mergeCell ref="B6:B7"/>
    <mergeCell ref="D6:D7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showGridLines="0" zoomScalePageLayoutView="0" workbookViewId="0" topLeftCell="A25">
      <selection activeCell="J27" sqref="J27"/>
    </sheetView>
  </sheetViews>
  <sheetFormatPr defaultColWidth="9.140625" defaultRowHeight="15"/>
  <cols>
    <col min="1" max="1" width="15.421875" style="0" bestFit="1" customWidth="1"/>
    <col min="2" max="2" width="27.8515625" style="0" bestFit="1" customWidth="1"/>
    <col min="3" max="3" width="55.421875" style="22" customWidth="1"/>
    <col min="4" max="4" width="14.421875" style="0" bestFit="1" customWidth="1"/>
  </cols>
  <sheetData>
    <row r="1" spans="1:4" ht="19.5" thickBot="1">
      <c r="A1" s="18" t="s">
        <v>0</v>
      </c>
      <c r="B1" s="18"/>
      <c r="C1" s="18"/>
      <c r="D1" s="18"/>
    </row>
    <row r="2" spans="1:4" ht="15.75" thickBot="1">
      <c r="A2" s="17" t="s">
        <v>54</v>
      </c>
      <c r="B2" s="17"/>
      <c r="C2" s="17"/>
      <c r="D2" s="17"/>
    </row>
    <row r="3" spans="1:4" ht="15.75" thickBot="1">
      <c r="A3" s="1" t="s">
        <v>1</v>
      </c>
      <c r="B3" s="2" t="s">
        <v>3</v>
      </c>
      <c r="C3" s="19" t="s">
        <v>4</v>
      </c>
      <c r="D3" s="3" t="s">
        <v>5</v>
      </c>
    </row>
    <row r="4" spans="1:4" ht="76.5">
      <c r="A4" s="6" t="s">
        <v>55</v>
      </c>
      <c r="B4" s="7" t="s">
        <v>56</v>
      </c>
      <c r="C4" s="20" t="s">
        <v>57</v>
      </c>
      <c r="D4" s="34">
        <v>38318.75</v>
      </c>
    </row>
    <row r="5" spans="1:4" ht="15">
      <c r="A5" s="6"/>
      <c r="B5" s="7"/>
      <c r="C5" s="21" t="s">
        <v>58</v>
      </c>
      <c r="D5" s="32"/>
    </row>
    <row r="6" spans="1:4" ht="15">
      <c r="A6" s="10" t="s">
        <v>59</v>
      </c>
      <c r="B6" s="15" t="s">
        <v>60</v>
      </c>
      <c r="C6" s="20" t="s">
        <v>61</v>
      </c>
      <c r="D6" s="32">
        <v>31375.96</v>
      </c>
    </row>
    <row r="7" spans="1:4" ht="15">
      <c r="A7" s="11"/>
      <c r="B7" s="16"/>
      <c r="C7" s="21" t="s">
        <v>62</v>
      </c>
      <c r="D7" s="32"/>
    </row>
    <row r="8" spans="1:4" ht="89.25">
      <c r="A8" s="6" t="s">
        <v>63</v>
      </c>
      <c r="B8" s="7" t="s">
        <v>64</v>
      </c>
      <c r="C8" s="20" t="s">
        <v>65</v>
      </c>
      <c r="D8" s="32" t="s">
        <v>66</v>
      </c>
    </row>
    <row r="9" spans="1:4" ht="15">
      <c r="A9" s="6"/>
      <c r="B9" s="7"/>
      <c r="C9" s="21" t="s">
        <v>67</v>
      </c>
      <c r="D9" s="32"/>
    </row>
    <row r="10" spans="1:4" ht="102">
      <c r="A10" s="6" t="s">
        <v>68</v>
      </c>
      <c r="B10" s="7" t="s">
        <v>69</v>
      </c>
      <c r="C10" s="20" t="s">
        <v>70</v>
      </c>
      <c r="D10" s="32">
        <v>1618867.98</v>
      </c>
    </row>
    <row r="11" spans="1:4" ht="15">
      <c r="A11" s="6"/>
      <c r="B11" s="7"/>
      <c r="C11" s="21" t="s">
        <v>71</v>
      </c>
      <c r="D11" s="32"/>
    </row>
    <row r="12" spans="1:4" ht="89.25">
      <c r="A12" s="6" t="s">
        <v>72</v>
      </c>
      <c r="B12" s="14" t="s">
        <v>73</v>
      </c>
      <c r="C12" s="20" t="s">
        <v>74</v>
      </c>
      <c r="D12" s="32">
        <v>11960</v>
      </c>
    </row>
    <row r="13" spans="1:4" ht="15">
      <c r="A13" s="6"/>
      <c r="B13" s="14"/>
      <c r="C13" s="21" t="s">
        <v>75</v>
      </c>
      <c r="D13" s="32"/>
    </row>
    <row r="14" spans="1:4" ht="51">
      <c r="A14" s="6" t="s">
        <v>76</v>
      </c>
      <c r="B14" s="7" t="s">
        <v>77</v>
      </c>
      <c r="C14" s="20" t="s">
        <v>78</v>
      </c>
      <c r="D14" s="32">
        <v>250500</v>
      </c>
    </row>
    <row r="15" spans="1:4" ht="15">
      <c r="A15" s="6"/>
      <c r="B15" s="7"/>
      <c r="C15" s="21" t="s">
        <v>79</v>
      </c>
      <c r="D15" s="32"/>
    </row>
    <row r="16" spans="1:4" ht="102">
      <c r="A16" s="6" t="s">
        <v>80</v>
      </c>
      <c r="B16" s="7" t="s">
        <v>81</v>
      </c>
      <c r="C16" s="20" t="s">
        <v>82</v>
      </c>
      <c r="D16" s="32">
        <v>148500</v>
      </c>
    </row>
    <row r="17" spans="1:4" ht="15">
      <c r="A17" s="6"/>
      <c r="B17" s="7"/>
      <c r="C17" s="21" t="s">
        <v>83</v>
      </c>
      <c r="D17" s="33"/>
    </row>
    <row r="18" spans="1:4" ht="102">
      <c r="A18" s="6" t="s">
        <v>84</v>
      </c>
      <c r="B18" s="7" t="s">
        <v>85</v>
      </c>
      <c r="C18" s="20" t="s">
        <v>86</v>
      </c>
      <c r="D18" s="35">
        <v>102000</v>
      </c>
    </row>
    <row r="19" spans="1:4" ht="15">
      <c r="A19" s="6"/>
      <c r="B19" s="7"/>
      <c r="C19" s="21" t="s">
        <v>83</v>
      </c>
      <c r="D19" s="32"/>
    </row>
    <row r="20" spans="1:4" ht="51">
      <c r="A20" s="6" t="s">
        <v>87</v>
      </c>
      <c r="B20" s="7" t="s">
        <v>88</v>
      </c>
      <c r="C20" s="20" t="s">
        <v>89</v>
      </c>
      <c r="D20" s="32">
        <v>20495</v>
      </c>
    </row>
    <row r="21" spans="1:4" ht="15">
      <c r="A21" s="6"/>
      <c r="B21" s="7"/>
      <c r="C21" s="21" t="s">
        <v>90</v>
      </c>
      <c r="D21" s="32"/>
    </row>
    <row r="22" spans="1:4" ht="102">
      <c r="A22" s="6" t="s">
        <v>91</v>
      </c>
      <c r="B22" s="7" t="s">
        <v>92</v>
      </c>
      <c r="C22" s="20" t="s">
        <v>93</v>
      </c>
      <c r="D22" s="32">
        <v>20495</v>
      </c>
    </row>
    <row r="23" spans="1:4" ht="15">
      <c r="A23" s="6"/>
      <c r="B23" s="7"/>
      <c r="C23" s="21" t="s">
        <v>94</v>
      </c>
      <c r="D23" s="32"/>
    </row>
    <row r="24" spans="1:4" ht="76.5">
      <c r="A24" s="10" t="s">
        <v>95</v>
      </c>
      <c r="B24" s="12" t="s">
        <v>96</v>
      </c>
      <c r="C24" s="20" t="s">
        <v>97</v>
      </c>
      <c r="D24" s="36">
        <v>14700</v>
      </c>
    </row>
    <row r="25" spans="1:4" ht="15">
      <c r="A25" s="11"/>
      <c r="B25" s="13"/>
      <c r="C25" s="21" t="s">
        <v>94</v>
      </c>
      <c r="D25" s="35"/>
    </row>
    <row r="26" spans="1:4" ht="89.25">
      <c r="A26" s="6" t="s">
        <v>98</v>
      </c>
      <c r="B26" s="7" t="s">
        <v>99</v>
      </c>
      <c r="C26" s="20" t="s">
        <v>100</v>
      </c>
      <c r="D26" s="32">
        <v>5580</v>
      </c>
    </row>
    <row r="27" spans="1:4" ht="15">
      <c r="A27" s="6"/>
      <c r="B27" s="7"/>
      <c r="C27" s="21" t="s">
        <v>101</v>
      </c>
      <c r="D27" s="32"/>
    </row>
    <row r="28" spans="1:4" ht="15">
      <c r="A28" s="23" t="s">
        <v>102</v>
      </c>
      <c r="B28" s="23"/>
      <c r="C28" s="23"/>
      <c r="D28" s="37">
        <f>SUM(D4:D27)</f>
        <v>2262792.69</v>
      </c>
    </row>
    <row r="29" spans="1:4" ht="15.75" thickBot="1">
      <c r="A29" s="9" t="s">
        <v>2</v>
      </c>
      <c r="B29" s="9"/>
      <c r="C29" s="9"/>
      <c r="D29" s="38"/>
    </row>
  </sheetData>
  <sheetProtection/>
  <mergeCells count="40">
    <mergeCell ref="A28:C28"/>
    <mergeCell ref="A1:D1"/>
    <mergeCell ref="A29:D29"/>
    <mergeCell ref="A22:A23"/>
    <mergeCell ref="B22:B23"/>
    <mergeCell ref="D22:D23"/>
    <mergeCell ref="A24:A25"/>
    <mergeCell ref="B24:B25"/>
    <mergeCell ref="D24:D25"/>
    <mergeCell ref="A20:A21"/>
    <mergeCell ref="B20:B21"/>
    <mergeCell ref="D20:D21"/>
    <mergeCell ref="A26:A27"/>
    <mergeCell ref="B26:B27"/>
    <mergeCell ref="D26:D27"/>
    <mergeCell ref="A16:A17"/>
    <mergeCell ref="B16:B17"/>
    <mergeCell ref="D16:D17"/>
    <mergeCell ref="A18:A19"/>
    <mergeCell ref="B18:B19"/>
    <mergeCell ref="D18:D19"/>
    <mergeCell ref="A12:A13"/>
    <mergeCell ref="B12:B13"/>
    <mergeCell ref="D12:D13"/>
    <mergeCell ref="A14:A15"/>
    <mergeCell ref="B14:B15"/>
    <mergeCell ref="D14:D15"/>
    <mergeCell ref="A8:A9"/>
    <mergeCell ref="B8:B9"/>
    <mergeCell ref="D8:D9"/>
    <mergeCell ref="A10:A11"/>
    <mergeCell ref="B10:B11"/>
    <mergeCell ref="D10:D11"/>
    <mergeCell ref="A2:D2"/>
    <mergeCell ref="A4:A5"/>
    <mergeCell ref="B4:B5"/>
    <mergeCell ref="D4:D5"/>
    <mergeCell ref="A6:A7"/>
    <mergeCell ref="B6:B7"/>
    <mergeCell ref="D6:D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2013-04-09T16:51:55Z</dcterms:created>
  <dcterms:modified xsi:type="dcterms:W3CDTF">2019-04-11T18:22:59Z</dcterms:modified>
  <cp:category/>
  <cp:version/>
  <cp:contentType/>
  <cp:contentStatus/>
</cp:coreProperties>
</file>