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485" activeTab="3"/>
  </bookViews>
  <sheets>
    <sheet name="Jan" sheetId="1" r:id="rId1"/>
    <sheet name="Fev" sheetId="2" r:id="rId2"/>
    <sheet name="Mar" sheetId="3" r:id="rId3"/>
    <sheet name="Abr" sheetId="4" r:id="rId4"/>
  </sheets>
  <definedNames>
    <definedName name="_Hlk516836649" localSheetId="0">'Jan'!#REF!</definedName>
    <definedName name="_Hlk531879705" localSheetId="0">'Jan'!#REF!</definedName>
    <definedName name="_Hlk534651566" localSheetId="0">'Jan'!$C$20</definedName>
    <definedName name="bknumero" localSheetId="0">'Jan'!#REF!</definedName>
    <definedName name="bkobjeto" localSheetId="0">'Jan'!#REF!</definedName>
  </definedNames>
  <calcPr fullCalcOnLoad="1"/>
</workbook>
</file>

<file path=xl/sharedStrings.xml><?xml version="1.0" encoding="utf-8"?>
<sst xmlns="http://schemas.openxmlformats.org/spreadsheetml/2006/main" count="177" uniqueCount="150">
  <si>
    <t xml:space="preserve">TABELA 14 - LICITAÇÕES, CONTRATOS E CONGÊNERES </t>
  </si>
  <si>
    <t>PROCESSO</t>
  </si>
  <si>
    <t xml:space="preserve">Fonte: Diretoria de Administração e Finanças - DAF </t>
  </si>
  <si>
    <t>MODALIDADE</t>
  </si>
  <si>
    <t>OBJETO</t>
  </si>
  <si>
    <t>VALOR</t>
  </si>
  <si>
    <t>Dispensa de Licitação Nº 64/2018</t>
  </si>
  <si>
    <r>
      <t>Dispensa de Licitação Nº 64/2018   REFERENTE a</t>
    </r>
    <r>
      <rPr>
        <sz val="10"/>
        <color indexed="8"/>
        <rFont val="Calibri"/>
        <family val="2"/>
      </rPr>
      <t xml:space="preserve"> </t>
    </r>
    <r>
      <rPr>
        <sz val="10"/>
        <color indexed="8"/>
        <rFont val="Garamond"/>
        <family val="1"/>
      </rPr>
      <t xml:space="preserve">serviços coleta, transporte e destino final dos resíduos de serviços de saúde e perigosos classe I. EMPRESA CONTRATADA: </t>
    </r>
    <r>
      <rPr>
        <b/>
        <sz val="10"/>
        <color indexed="8"/>
        <rFont val="Garamond"/>
        <family val="1"/>
      </rPr>
      <t xml:space="preserve">Proactiva Meio Ambiente Brasil Ltda. </t>
    </r>
  </si>
  <si>
    <t>DATA DA ASSINATURA: 18/01/2019.</t>
  </si>
  <si>
    <t>CONTRATO Nº 57/2018</t>
  </si>
  <si>
    <r>
      <t xml:space="preserve">CONTRATO Nº 57/2018 FIRMADO ENTRE A EMPRESA </t>
    </r>
    <r>
      <rPr>
        <b/>
        <sz val="10"/>
        <color indexed="8"/>
        <rFont val="Garamond"/>
        <family val="1"/>
      </rPr>
      <t xml:space="preserve">Proactiva Meio Ambiente Brasil Ltda </t>
    </r>
    <r>
      <rPr>
        <sz val="10"/>
        <color indexed="8"/>
        <rFont val="Garamond"/>
        <family val="1"/>
      </rPr>
      <t xml:space="preserve">E O tce/sc, PARA PRESTAÇÃO DE serviços coleta, transporte e destino final dos resíduos de serviços de saúde e perigosos classe I.  </t>
    </r>
  </si>
  <si>
    <r>
      <t>DATA DA ASSINATURA: 18/01/2019</t>
    </r>
    <r>
      <rPr>
        <sz val="10"/>
        <color indexed="8"/>
        <rFont val="Garamond"/>
        <family val="1"/>
      </rPr>
      <t xml:space="preserve">. </t>
    </r>
  </si>
  <si>
    <t>1º TERMO ADITIVO AO CO Nº 37/2018</t>
  </si>
  <si>
    <r>
      <t xml:space="preserve">PRIMEIRO TERMO ADITIVO AO CONTRATO Nº 37/2018 FIRMADO ENTRE A EMPRESA </t>
    </r>
    <r>
      <rPr>
        <b/>
        <sz val="10"/>
        <color indexed="8"/>
        <rFont val="Garamond"/>
        <family val="1"/>
      </rPr>
      <t xml:space="preserve">3L Tecnologia Ltda  </t>
    </r>
    <r>
      <rPr>
        <sz val="10"/>
        <color indexed="8"/>
        <rFont val="Garamond"/>
        <family val="1"/>
      </rPr>
      <t>E O TCE/SC,</t>
    </r>
    <r>
      <rPr>
        <b/>
        <sz val="10"/>
        <color indexed="8"/>
        <rFont val="Garamond"/>
        <family val="1"/>
      </rPr>
      <t xml:space="preserve"> </t>
    </r>
    <r>
      <rPr>
        <sz val="10"/>
        <color indexed="8"/>
        <rFont val="Garamond"/>
        <family val="1"/>
      </rPr>
      <t>QUE TEM COMO OBJETO o fornecimento de licenças perpétuas dos softwares da Plataforma ALM (</t>
    </r>
    <r>
      <rPr>
        <i/>
        <sz val="10"/>
        <color indexed="8"/>
        <rFont val="Garamond"/>
        <family val="1"/>
      </rPr>
      <t>Application Lifecycle Management</t>
    </r>
    <r>
      <rPr>
        <sz val="10"/>
        <color indexed="8"/>
        <rFont val="Garamond"/>
        <family val="1"/>
      </rPr>
      <t xml:space="preserve">) da </t>
    </r>
    <r>
      <rPr>
        <i/>
        <sz val="10"/>
        <color indexed="8"/>
        <rFont val="Garamond"/>
        <family val="1"/>
      </rPr>
      <t>Atlassian,</t>
    </r>
    <r>
      <rPr>
        <sz val="10"/>
        <color indexed="8"/>
        <rFont val="Garamond"/>
        <family val="1"/>
      </rPr>
      <t xml:space="preserve"> contemplando l</t>
    </r>
    <r>
      <rPr>
        <sz val="10"/>
        <color indexed="8"/>
        <rFont val="Garamond"/>
        <family val="1"/>
      </rPr>
      <t>icenças de uso, implantação, suporte técnico, atualização pelo período de 12 (doze) meses</t>
    </r>
    <r>
      <rPr>
        <sz val="10"/>
        <color indexed="8"/>
        <rFont val="Garamond"/>
        <family val="1"/>
      </rPr>
      <t xml:space="preserve">, </t>
    </r>
    <r>
      <rPr>
        <b/>
        <sz val="10"/>
        <color indexed="8"/>
        <rFont val="Garamond"/>
        <family val="1"/>
      </rPr>
      <t xml:space="preserve">INCLUIU </t>
    </r>
    <r>
      <rPr>
        <sz val="10"/>
        <color indexed="8"/>
        <rFont val="Garamond"/>
        <family val="1"/>
      </rPr>
      <t>o item 1.24 plugin Insight – Asset Management for Jira, quantidade 01.</t>
    </r>
  </si>
  <si>
    <t>PREGÃO ELETRÔNICO Nº 59/2018</t>
  </si>
  <si>
    <t>AQUISIÇÃO DE EQUIPAMENTOS PARA O LABORATÓRIO DE OBRAS RODOVIÁRIAS.</t>
  </si>
  <si>
    <t>DATA DA HOMOLOGAÇÃO:  21/01/2019.</t>
  </si>
  <si>
    <t>CONTRATO Nº 03/2019</t>
  </si>
  <si>
    <r>
      <t xml:space="preserve">CONTRATO Nº 03/2019 FIRMADO ENTRE A EMPRESA </t>
    </r>
    <r>
      <rPr>
        <b/>
        <sz val="10"/>
        <color indexed="8"/>
        <rFont val="Garamond"/>
        <family val="1"/>
      </rPr>
      <t xml:space="preserve">AMC - Acessórios Maquinas e Construção Ltda – ME </t>
    </r>
    <r>
      <rPr>
        <sz val="10"/>
        <color indexed="8"/>
        <rFont val="Garamond"/>
        <family val="1"/>
      </rPr>
      <t xml:space="preserve">E O tce/sc, CUJO OBJETO É O fornecimento de UM </t>
    </r>
    <r>
      <rPr>
        <sz val="10"/>
        <color indexed="8"/>
        <rFont val="Garamond"/>
        <family val="1"/>
      </rPr>
      <t xml:space="preserve">Misturador planetário (220v) com no mínimo duas velocidades, com capacidade mínima de 5 litros e máxima de 10 litros, e sistema de aquecimento elétrico regulável para temperaturas de até 170ºC (220v ou 380v). </t>
    </r>
  </si>
  <si>
    <r>
      <t>DATA DA ASSINATURA: 23/01/2019</t>
    </r>
    <r>
      <rPr>
        <sz val="10"/>
        <color indexed="8"/>
        <rFont val="Garamond"/>
        <family val="1"/>
      </rPr>
      <t xml:space="preserve">. </t>
    </r>
  </si>
  <si>
    <t>CONTRATO Nº 04/2019</t>
  </si>
  <si>
    <r>
      <t xml:space="preserve">CONTRATO Nº 04/2019 FIRMADO ENTRE A EMPRESA </t>
    </r>
    <r>
      <rPr>
        <b/>
        <sz val="10"/>
        <color indexed="8"/>
        <rFont val="Garamond"/>
        <family val="1"/>
      </rPr>
      <t xml:space="preserve">Ediel Garcia Ribeiro </t>
    </r>
    <r>
      <rPr>
        <sz val="10"/>
        <color indexed="8"/>
        <rFont val="Garamond"/>
        <family val="1"/>
      </rPr>
      <t>E O tce/sc, CUJO OBJETO É O fornecimento de</t>
    </r>
    <r>
      <rPr>
        <sz val="10"/>
        <color indexed="8"/>
        <rFont val="Garamond"/>
        <family val="1"/>
      </rPr>
      <t xml:space="preserve"> Solvente tricloroetileno. </t>
    </r>
  </si>
  <si>
    <t>PREGÃO ELETRÔNICO Nº 46/2018</t>
  </si>
  <si>
    <t>CONTRATAÇÃO DE SERVIÇOS DE EMISSÃO DE CERTIFICADOS DIGITAIS.</t>
  </si>
  <si>
    <t>DATA DA HOMOLOGAÇÃO:  15/01/2019.</t>
  </si>
  <si>
    <t>CONTRATO Nº 01/2019</t>
  </si>
  <si>
    <r>
      <t xml:space="preserve">CONTRATO Nº 01/2019 FIRMADO ENTRE A EMPRESA </t>
    </r>
    <r>
      <rPr>
        <sz val="12"/>
        <color indexed="8"/>
        <rFont val="Garamond"/>
        <family val="1"/>
      </rPr>
      <t xml:space="preserve"> </t>
    </r>
    <r>
      <rPr>
        <b/>
        <sz val="10"/>
        <color indexed="8"/>
        <rFont val="Garamond"/>
        <family val="1"/>
      </rPr>
      <t xml:space="preserve">DIGISEC CERTIFICAÇÃO DIGITAL EIRELI - ME  </t>
    </r>
    <r>
      <rPr>
        <sz val="10"/>
        <color indexed="8"/>
        <rFont val="Garamond"/>
        <family val="1"/>
      </rPr>
      <t>E O tce/sc, CUJO OBJETO É A Contratação de serviço de emissão de certificados digitais padrão ICP-Brasil do tipo e-CPF/e-CNPJ com fornecimento de dispositivo de armazenamento do tipo token USB (itens 1 e 3), compreendendo visita local para validação presencial nas instalações do Tribunal, em Florianópolis, bem como emissão de certificados digitais para Servidor Web que permita o acesso ao Sistema InfoConv-WS do SERPRO e Servidor Web SSL</t>
    </r>
    <r>
      <rPr>
        <sz val="10"/>
        <color indexed="8"/>
        <rFont val="Garamond"/>
        <family val="1"/>
      </rPr>
      <t xml:space="preserve">). </t>
    </r>
  </si>
  <si>
    <r>
      <t>DATA DA ASSINATURA: 24/01/2019</t>
    </r>
    <r>
      <rPr>
        <sz val="10"/>
        <color indexed="8"/>
        <rFont val="Garamond"/>
        <family val="1"/>
      </rPr>
      <t xml:space="preserve">. </t>
    </r>
  </si>
  <si>
    <t>PREGÃO PRESENCIAL Nº 01/2019</t>
  </si>
  <si>
    <r>
      <t>prestação de serviços de fornecimento de alimentação e bebidas (</t>
    </r>
    <r>
      <rPr>
        <i/>
        <sz val="10"/>
        <color indexed="8"/>
        <rFont val="Garamond"/>
        <family val="1"/>
      </rPr>
      <t>coffee break</t>
    </r>
    <r>
      <rPr>
        <sz val="10"/>
        <color indexed="8"/>
        <rFont val="Garamond"/>
        <family val="1"/>
      </rPr>
      <t>) destinado aos eventos de capacitação e institucionais do TCE/SC programados para o exercício de 2019.</t>
    </r>
  </si>
  <si>
    <t>DATA DA HOMOLOGAÇÃO:  23/01/2019.</t>
  </si>
  <si>
    <t>CONTRATO Nº 05/2019</t>
  </si>
  <si>
    <r>
      <t xml:space="preserve">CONTRATO Nº 05/2019 FIRMADO ENTRE A EMPRESA </t>
    </r>
    <r>
      <rPr>
        <b/>
        <sz val="10"/>
        <color indexed="8"/>
        <rFont val="Garamond"/>
        <family val="1"/>
      </rPr>
      <t>JEFFERSON FELIPPO JANKOSKI EIRELI EPP</t>
    </r>
    <r>
      <rPr>
        <sz val="10"/>
        <color indexed="8"/>
        <rFont val="Garamond"/>
        <family val="1"/>
      </rPr>
      <t xml:space="preserve"> E O TCE/SC, QUE TEM COMO OBJETO serviços de fornecimento de alimentação e bebidas (</t>
    </r>
    <r>
      <rPr>
        <i/>
        <sz val="10"/>
        <color indexed="8"/>
        <rFont val="Garamond"/>
        <family val="1"/>
      </rPr>
      <t>coffee break</t>
    </r>
    <r>
      <rPr>
        <sz val="10"/>
        <color indexed="8"/>
        <rFont val="Garamond"/>
        <family val="1"/>
      </rPr>
      <t>) destinado aos eventos de capacitação e institucionais do TCE/SC programados para o exercício de 2019.</t>
    </r>
  </si>
  <si>
    <r>
      <t>DATA DA ASSINATURA: 25/01/2019</t>
    </r>
    <r>
      <rPr>
        <sz val="10"/>
        <color indexed="8"/>
        <rFont val="Garamond"/>
        <family val="1"/>
      </rPr>
      <t xml:space="preserve">. </t>
    </r>
  </si>
  <si>
    <t>Mês: JAN / 2019</t>
  </si>
  <si>
    <t>ADM 18/80144708</t>
  </si>
  <si>
    <t>ADM 18/80144899</t>
  </si>
  <si>
    <t>ADM 19/80001119</t>
  </si>
  <si>
    <t>ADM 19/80003405</t>
  </si>
  <si>
    <t>ADM 18/80140559</t>
  </si>
  <si>
    <t>ADM 19/80003324</t>
  </si>
  <si>
    <t>ADM 18/80125169</t>
  </si>
  <si>
    <t>ADM 19/80002000</t>
  </si>
  <si>
    <t>ADM 19/80000309</t>
  </si>
  <si>
    <t>ADM 19/80003839</t>
  </si>
  <si>
    <t>Mês: FEV/ 2019</t>
  </si>
  <si>
    <t>ADM 19/80011262</t>
  </si>
  <si>
    <t>7º TERMO ADITIVO AO CO Nº 07/2014</t>
  </si>
  <si>
    <r>
      <t xml:space="preserve">SÉTIMO TERMO ADITIVO AO CONTRATO Nº 07/2014 FIRMADO ENTRE A EMPRESA </t>
    </r>
    <r>
      <rPr>
        <b/>
        <sz val="10"/>
        <color indexed="8"/>
        <rFont val="Garamond"/>
        <family val="1"/>
      </rPr>
      <t>G.B.C. PRODUÇÃO E LOCAÇÃO LTDA. ME</t>
    </r>
    <r>
      <rPr>
        <sz val="10"/>
        <color indexed="8"/>
        <rFont val="Garamond"/>
        <family val="1"/>
      </rPr>
      <t xml:space="preserve"> E O TCE/SC, QUE TEM COMO OBJETO A PRESTAÇÃO DE SERVIÇOS DE GRAVAÇÃO/TRANSMISSÃO DAS SESSÕES DO TRIBUNAL PLENO, QUE PRORROGOU O PRAZO DO CONTRATO DE 1º/03/2019 ATÉ 30/03/2019.
VALOR UNITÁRIO POR SESSÃO: R$ 2.049,92.</t>
    </r>
  </si>
  <si>
    <t>DATA DA ASSINATURA: 19/02/2019.</t>
  </si>
  <si>
    <t>ADM 19/80009950</t>
  </si>
  <si>
    <t>4º TERMO ADITIVO AO CO Nº 08/2015</t>
  </si>
  <si>
    <r>
      <t xml:space="preserve">QUARTO TERMO ADITIVO AO CONTRATO Nº 08/2015 FIRMADO ENTRE A EMPRESA </t>
    </r>
    <r>
      <rPr>
        <b/>
        <sz val="10"/>
        <color indexed="8"/>
        <rFont val="Garamond"/>
        <family val="1"/>
      </rPr>
      <t>PRIMASOFT INFORMÁTICA EIRELI</t>
    </r>
    <r>
      <rPr>
        <sz val="10"/>
        <color indexed="8"/>
        <rFont val="Garamond"/>
        <family val="1"/>
      </rPr>
      <t xml:space="preserve"> E O TCE/SC, QUE TEM COMO OBJETO A MANUTENÇÃO DA CESSÃO DE USO DO SISTEMA SOPHIA BIBLIOTECA AVANÇADO, QUE PRORROGOU O PRAZO DO CONTRATO DE 27/03/2019 ATÉ 26/03/2020.
VALOR MENSAL: R$ 655,46.</t>
    </r>
  </si>
  <si>
    <t>DATA DA ASSINATURA: 22/02/2019.</t>
  </si>
  <si>
    <t>Mês: MAR/ 2019</t>
  </si>
  <si>
    <t>ADM 19/80009870</t>
  </si>
  <si>
    <t>2º TERMO ADITIVO AO CO Nº 19/2017</t>
  </si>
  <si>
    <r>
      <t>SEGUNDO TERMO ADITIVO AO CONTRATO Nº 19/2017 FIRMADO ENTRE A</t>
    </r>
    <r>
      <rPr>
        <b/>
        <sz val="10"/>
        <color indexed="8"/>
        <rFont val="Garamond"/>
        <family val="1"/>
      </rPr>
      <t xml:space="preserve"> EDITORA FÓRUM LTDA</t>
    </r>
    <r>
      <rPr>
        <sz val="10"/>
        <color indexed="8"/>
        <rFont val="Garamond"/>
        <family val="1"/>
      </rPr>
      <t xml:space="preserve"> E O TCE/SC, QUE TEM COMO OBJETO A ASSINATURA DE BIBLIOTECA DIGITAL FÓRUM, QUE PRORROGOU O PRAZO DO CONTRATO DE 14/06/2019 ATÉ 13/06/2020.
VALOR TOTAL ANUAL: R$ 38.318,75.</t>
    </r>
  </si>
  <si>
    <t>DATA DA ASSINATURA: 06/03/2019.</t>
  </si>
  <si>
    <t>ADM 19/80003081</t>
  </si>
  <si>
    <t>PREGÃO ELETRÔNICO Nº 07/2019</t>
  </si>
  <si>
    <t>FORNECIMENTO DE MATERIAL ELÉTRICO.</t>
  </si>
  <si>
    <t>DATA DA HOMOLOGAÇÃO:  11/03/2019.</t>
  </si>
  <si>
    <t>ADM 19/80012153</t>
  </si>
  <si>
    <t>1º TERMO ADITIVO AO CO Nº 53/2018</t>
  </si>
  <si>
    <r>
      <t xml:space="preserve">PRIMEIRO TERMO ADITIVO AO CONTRATO Nº 53/2018 FIRMADO ENTRE O </t>
    </r>
    <r>
      <rPr>
        <b/>
        <sz val="10"/>
        <color indexed="8"/>
        <rFont val="Garamond"/>
        <family val="1"/>
      </rPr>
      <t>BANCO DO BRASIL S/A</t>
    </r>
    <r>
      <rPr>
        <sz val="10"/>
        <color indexed="8"/>
        <rFont val="Garamond"/>
        <family val="1"/>
      </rPr>
      <t xml:space="preserve"> E O TCE/SC, QUE TEM COMO OBJETO A PRESTAÇÃO DE SERVIÇOS BANCÁRIOS, QUE ALTEROU A ALÍNEA “C”, DO INCISO I, DA CLÁUSULA PRIMEIRA DO CONTRATO, BEM COMO INCLUIU O ANEXO VII QUE REGULAMENTA A UTILIZAÇÃO DE ORDENS BANCÁRIAS.</t>
    </r>
  </si>
  <si>
    <t>-</t>
  </si>
  <si>
    <t>DATA DA ASSINATURA: 18/03/2019.</t>
  </si>
  <si>
    <t>ADM 19/80019247</t>
  </si>
  <si>
    <t>1º TERMO ADITIVO AO CO Nº 21/2018</t>
  </si>
  <si>
    <r>
      <t xml:space="preserve">PRIMEIRO TERMO ADITIVO AO CONTRATO Nº 21/2018 FIRMADO ENTRE A EMPRESA </t>
    </r>
    <r>
      <rPr>
        <b/>
        <sz val="10"/>
        <color indexed="8"/>
        <rFont val="Garamond"/>
        <family val="1"/>
      </rPr>
      <t>PD CASE INFORMÁTICA LTDA</t>
    </r>
    <r>
      <rPr>
        <sz val="10"/>
        <color indexed="8"/>
        <rFont val="Garamond"/>
        <family val="1"/>
      </rPr>
      <t xml:space="preserve"> E O TCE/SC, QUE TEM COMO OBJETO A PRESTAÇÃO DE SERVIÇOS DE DESENVOLVIMENTO, PROGRAMAÇÃO, MANUTENÇÃO E SUPORTE AOS SISTEMAS DE TI, QUE PRORROGOU O PRAZO DO CONTRATO DE 21/03/2019 ATÉ 31/12/2019.
VALOR MENSAL ESTIMADO: R$ 172.832,88.</t>
    </r>
  </si>
  <si>
    <t>DATA DA ASSINATURA: 20/03/2019.</t>
  </si>
  <si>
    <t>ADM 19/80020091</t>
  </si>
  <si>
    <t>INEXIGIBILIDADE DE LICITAÇÃO Nº 17/2019</t>
  </si>
  <si>
    <r>
      <t xml:space="preserve">INEXIGIBILIDADE DE LICITAÇÃO Nº 17/2019   REFERENTE A INSCRIÇÃO DE 05 SERVIDORES DO TCE/SC, NO CURSO  PRÁTICO DE GOVERNANÇA E GESTÃO DE RISCOS NAS AQUISIÇÕES, REALIZADO NOS DIAS 28 E 29 DE MARÇO DE 2019. EMPRESA CONTRATADA:  </t>
    </r>
    <r>
      <rPr>
        <b/>
        <sz val="10"/>
        <color indexed="8"/>
        <rFont val="Garamond"/>
        <family val="1"/>
      </rPr>
      <t>INOVE SOLUÇÕES EM CAPACITAÇÃO E EVENTOS LTDA – ME</t>
    </r>
    <r>
      <rPr>
        <sz val="10"/>
        <color indexed="8"/>
        <rFont val="Garamond"/>
        <family val="1"/>
      </rPr>
      <t>.
VALOR TOTAL: R$ 11.960,00.</t>
    </r>
  </si>
  <si>
    <t>DATA DA ASSINATURA: 22/03/2019.</t>
  </si>
  <si>
    <t>ADM 19/80000228</t>
  </si>
  <si>
    <t>PREGÃO PRESENCIAL Nº 02/2019</t>
  </si>
  <si>
    <t>CONTRATAÇÃO DE PRESTAÇÃO DE SERVIÇOS DE GRAVAÇÃO/TRANSMISSÃO DAS SESSÕES, DE EVENTOS DO TCE/SC E PRODUÇÃO/GRAVAÇÃO/EDIÇÃO DE PRODUTOS AUDIOVISUAIS PARA O TCE/SC.</t>
  </si>
  <si>
    <t>DATA DA HOMOLOGAÇÃO:  19/03/2019.</t>
  </si>
  <si>
    <t>ADM 19/80022388</t>
  </si>
  <si>
    <t>CONTRATO Nº 07/2019</t>
  </si>
  <si>
    <r>
      <t xml:space="preserve">CONTRATO Nº 07/2019 FIRMADO ENTRE A EMPRESA </t>
    </r>
    <r>
      <rPr>
        <b/>
        <sz val="10"/>
        <color indexed="8"/>
        <rFont val="Garamond"/>
        <family val="1"/>
      </rPr>
      <t>FABULA TRANSMIDIA PRODUCAO DE VIDEO LTDA</t>
    </r>
    <r>
      <rPr>
        <sz val="10"/>
        <color indexed="8"/>
        <rFont val="Garamond"/>
        <family val="1"/>
      </rPr>
      <t xml:space="preserve"> E O TCE/SC, PARA GRAVAÇÃO/TRANSMISSÃO DAS SESSÕES E DE EVENTOS DO TCE/SC.
QUANTIDADE ESTIMADA: 150
VALOR UNITÁRIO: R$ 990,00.
VIGÊNCIA: DE 1º/04/2019 ATÉ 31/12/2019, PODENDO SER PRORROGADO POR ATÉ 60 MESES, NA FORMA DA LEI.</t>
    </r>
  </si>
  <si>
    <t>DATA DA ASSINATURA: 26/03/2019.</t>
  </si>
  <si>
    <t>ADM 19/80022205</t>
  </si>
  <si>
    <t>CONTRATO Nº 08/2019</t>
  </si>
  <si>
    <r>
      <t xml:space="preserve">CONTRATO Nº 08/2019 FIRMADO ENTRE A EMPRESA </t>
    </r>
    <r>
      <rPr>
        <b/>
        <sz val="10"/>
        <color indexed="8"/>
        <rFont val="Garamond"/>
        <family val="1"/>
      </rPr>
      <t>DV3 COMUNICAÇÕES LTDA - EPP</t>
    </r>
    <r>
      <rPr>
        <sz val="10"/>
        <color indexed="8"/>
        <rFont val="Garamond"/>
        <family val="1"/>
      </rPr>
      <t xml:space="preserve"> E O TCE/SC, PARA PRODUÇÃO/GRAVAÇÃO/EDIÇÃO DE PRODUTOS AUDIOVISUAIS PARA O TCE/SC.
QUANTIDADE ESTIMADA: 150
VALOR UNITÁRIO: R$ 680,00.
VIGÊNCIA: DE 1º/04/2019 ATÉ 31/12/2019, PODENDO SER PRORROGADO POR ATÉ 60 MESES, NA FORMA DA LEI.</t>
    </r>
  </si>
  <si>
    <t>ADM 19/80015764</t>
  </si>
  <si>
    <t>PREGÃO ELETRÔNICO Nº 14/2019</t>
  </si>
  <si>
    <t>RENOVAÇÃO DE LICENÇAS DO SOFTWARE MCAFEE ENDPOINT THREAT PROTECTION (ETP), COM ATUALIZAÇÃO DE SOFTWARE E SUPORTE PELO PERÍODO DE 12 (DOZE) MESES.</t>
  </si>
  <si>
    <t>DATA DA HOMOLOGAÇÃO:  27/03/2019.</t>
  </si>
  <si>
    <t>ADM 19/80023945</t>
  </si>
  <si>
    <t>CONTRATO Nº 09/2019</t>
  </si>
  <si>
    <r>
      <t xml:space="preserve">CONTRATO Nº 09/2019 FIRMADO ENTRE A EMPRESA </t>
    </r>
    <r>
      <rPr>
        <b/>
        <sz val="10"/>
        <color indexed="8"/>
        <rFont val="Garamond"/>
        <family val="1"/>
      </rPr>
      <t>TECNETWORKING SERVIÇOS E SOLUÇÕES EM TECNOLOGIA DA INFORMAÇÃO LTDA</t>
    </r>
    <r>
      <rPr>
        <sz val="10"/>
        <color indexed="8"/>
        <rFont val="Garamond"/>
        <family val="1"/>
      </rPr>
      <t xml:space="preserve"> E O TCE/SC, PARA RENOVAÇÃO DE 500 LICENÇAS DO SOFTWARE MCAFEE ENDPOINT THREAT PROTECTION (ETP), COM ATUALIZAÇÃO DE SOFTWARE E SUPORTE PELO PERÍODO DE 12 (DOZE) MESES.
VALOR UNITÁRIO: R$ 40,99.</t>
    </r>
  </si>
  <si>
    <t>DATA DA ASSINATURA: 28/03/2019.</t>
  </si>
  <si>
    <t>ADM 19/80018518</t>
  </si>
  <si>
    <t>INEXIGIBILIDADE DE LICITAÇÃO Nº 16/2019</t>
  </si>
  <si>
    <t>INEXIGIBILIDADE DE LICITAÇÃO Nº 16/2019   REFERENTE À CONTRATAÇÃO DO CURSO PRESENCIAL: “SISTEMA DE CUSTOS REFERENCIAIS DE OBRAS - SICRO”, COM PREVISÃO DE SER REALIZADO NAS DEPENDÊNCIAS DO TCE/SC NOS DIAS 10 E 11 DE ABRIL DE 2019. INSTRUTOR CONTRATADO:   LUIZ HELENO ALBUQUERQUE FILHO.</t>
  </si>
  <si>
    <t>ADM 19/80018437</t>
  </si>
  <si>
    <t>DISPENSA DE LICITAÇÃO Nº 15/2019</t>
  </si>
  <si>
    <t>DISPENSA DE LICITAÇÃO Nº 15/2019   REFERENTE À  CONTRATAÇÃO DE EMPRESA PARA MINISTRAR O CURSO DE EXCEL, MÓDULOS BÁSICO E AVANÇADO, COM CARGA HORÁRIA DE 12 E 18 HORAS, RESPECTIVAMENTE, PARA O TCE/SC. EMPRESA CONTRATADA:    SÓ EXATAS SOCIEDADE SIMPLES ME.
VALOR TOTAL: R$ 5.580,00.</t>
  </si>
  <si>
    <t>DATA DA ASSINATURA: 29/03/2019.</t>
  </si>
  <si>
    <t>Total</t>
  </si>
  <si>
    <t>Mês: ABR/ 2019</t>
  </si>
  <si>
    <t>ADM 18/80136799</t>
  </si>
  <si>
    <t>PREGÃO ELETRÔNICO Nº 57/2018</t>
  </si>
  <si>
    <t>AQUISIÇÃO DE MINI- COMPUTADORES COM MONITORES, MICROCOMPUTADORES E MONITORES.</t>
  </si>
  <si>
    <t>DATA DA HOMOLOGAÇÃO:  02/04/2019.</t>
  </si>
  <si>
    <t>ADM 19/80025301</t>
  </si>
  <si>
    <t>CONTRATO Nº 10/2019</t>
  </si>
  <si>
    <r>
      <t xml:space="preserve">CONTRATO Nº 10/2019 FIRMADO ENTRE A EMPRESA </t>
    </r>
    <r>
      <rPr>
        <b/>
        <sz val="10"/>
        <color indexed="8"/>
        <rFont val="Garamond"/>
        <family val="1"/>
      </rPr>
      <t xml:space="preserve">CONNECT INFO SERVIÇO E COMÉRCIO DE ARTIGOS DE INFORMATICA LTDA </t>
    </r>
    <r>
      <rPr>
        <sz val="10"/>
        <color indexed="8"/>
        <rFont val="Garamond"/>
        <family val="1"/>
      </rPr>
      <t>E O TCE/SC, TENDO COMO OBJETO A AQUISIÇÃO DE 15 MINI-COMPUTADORES COM MONITORES.
VALOR UNITÁRIO R$ 4.763,00.</t>
    </r>
  </si>
  <si>
    <t>DATA DA ASSINATURA: 09/04/2019.</t>
  </si>
  <si>
    <t>ADM 19/80025565</t>
  </si>
  <si>
    <t>CONTRATO Nº 11/2019</t>
  </si>
  <si>
    <r>
      <t xml:space="preserve">CONTRATO Nº 11/2019 FIRMADO ENTRE A EMPRESA </t>
    </r>
    <r>
      <rPr>
        <b/>
        <sz val="10"/>
        <color indexed="8"/>
        <rFont val="Garamond"/>
        <family val="1"/>
      </rPr>
      <t>POSITIVO TECNOLOGIA S.A.</t>
    </r>
    <r>
      <rPr>
        <sz val="10"/>
        <color indexed="8"/>
        <rFont val="Garamond"/>
        <family val="1"/>
      </rPr>
      <t xml:space="preserve"> E O TCE/SC, TENDO COMO OBJETO A AQUISIÇÃO DE 100 MICROCOMPUTADORES.
VALOR UNITÁRIO R$ 2.582,00.</t>
    </r>
  </si>
  <si>
    <t>ADM 19/80025484</t>
  </si>
  <si>
    <t>CONTRATO Nº 12/2019</t>
  </si>
  <si>
    <r>
      <t xml:space="preserve">CONTRATO Nº 12/2019 FIRMADO ENTRE A EMPRESA  </t>
    </r>
    <r>
      <rPr>
        <b/>
        <sz val="10"/>
        <color indexed="8"/>
        <rFont val="Garamond"/>
        <family val="1"/>
      </rPr>
      <t>FAGUNDEZ DISTRIBUIÇÃO LTDA</t>
    </r>
    <r>
      <rPr>
        <sz val="10"/>
        <color indexed="8"/>
        <rFont val="Garamond"/>
        <family val="1"/>
      </rPr>
      <t xml:space="preserve"> E O TCE/SC, TENDO COMO OBJETO A AQUISIÇÃO DE 200 MONITORES.
VALOR UNITÁRIO R$ 640,00.</t>
    </r>
  </si>
  <si>
    <t>ADM
19/80001208</t>
  </si>
  <si>
    <t>CONVITE Nº 04/2019</t>
  </si>
  <si>
    <t>CONTRATAÇÃO DE EMPRESA PARA CONSTRUÇÃO DO LABORATÓRIO DE RODOVIAS DO TCE/SC.</t>
  </si>
  <si>
    <t>DATA DA HOMOLOGAÇÃO: 05/04/2019.</t>
  </si>
  <si>
    <t>ADM 19/80026103</t>
  </si>
  <si>
    <t>CONTRATO Nº 13/2019</t>
  </si>
  <si>
    <r>
      <t xml:space="preserve">CONTRATO Nº 13/2019 FIRMADO ENTRE A EMPRESA </t>
    </r>
    <r>
      <rPr>
        <b/>
        <sz val="10"/>
        <color indexed="8"/>
        <rFont val="Garamond"/>
        <family val="1"/>
      </rPr>
      <t>CONSTRUSERRA PROJETOS E CONSTRUÇÕES LTDA</t>
    </r>
    <r>
      <rPr>
        <sz val="10"/>
        <color indexed="8"/>
        <rFont val="Garamond"/>
        <family val="1"/>
      </rPr>
      <t xml:space="preserve"> E O TCE/SC, QUE TEM COMO OBJETO A CONSTRUÇÃO DO LABORATÓRIO DE RODOVIAS DO TCE/SC.</t>
    </r>
  </si>
  <si>
    <r>
      <t>DATA DA ASSINATURA:</t>
    </r>
    <r>
      <rPr>
        <b/>
        <sz val="10"/>
        <color indexed="10"/>
        <rFont val="Garamond"/>
        <family val="1"/>
      </rPr>
      <t xml:space="preserve"> </t>
    </r>
    <r>
      <rPr>
        <b/>
        <sz val="10"/>
        <rFont val="Garamond"/>
        <family val="1"/>
      </rPr>
      <t>10/04/2019.</t>
    </r>
  </si>
  <si>
    <t>ADM 19/80000147</t>
  </si>
  <si>
    <t>PREGÃO ELETRÔNICO Nº 03/2019</t>
  </si>
  <si>
    <t>FORNECIMENTO E APLICAÇÃO DE 450 DOSES DE VACINA INFLUENZA TETRAVALENTE (FRAGMENTADA, INATIVADA) NA APRESENTAÇÃO MONODOSE, EM SERINGA PREENCHIDA, MONTADA, USO INDIVIDUAL, CONTENDO 0,5 ML (DOSAGEM) DE SUSPENSÃO INJETÁVEL PARA USO INTRAMUSCULAR OU SUBCUTÂNEO, INCLUINDO GESTO VACINAL NO TRIBUNAL DE CONTAS DO ESTADO DE SC E TODO O MATERIAL NECESSÁRIO.</t>
  </si>
  <si>
    <t>DATA DA HOMOLOGAÇÃO:  12/04/2019.</t>
  </si>
  <si>
    <t>ADM 19/80028157</t>
  </si>
  <si>
    <t>CONTRATO Nº 14/2019</t>
  </si>
  <si>
    <r>
      <t xml:space="preserve">CONTRATO Nº 14/2019 FIRMADO ENTRE A EMPRESA </t>
    </r>
    <r>
      <rPr>
        <b/>
        <sz val="10"/>
        <color indexed="8"/>
        <rFont val="Garamond"/>
        <family val="1"/>
      </rPr>
      <t xml:space="preserve"> PROTEGER VACINAS CENTRO DE IMUNIZAÇÃO EIRELI</t>
    </r>
    <r>
      <rPr>
        <sz val="10"/>
        <color indexed="8"/>
        <rFont val="Garamond"/>
        <family val="1"/>
      </rPr>
      <t xml:space="preserve"> E O TCE/SC,  PARA FORNECIMENTO E APLICAÇÃO DE 450 DOSES DE VACINA INFLUENZA TETRAVALENTE (FRAGMENTADA, INATIVADA) NA APRESENTAÇÃO MONODOSE, EM SERINGA PREENCHIDA, MONTADA, USO INDIVIDUAL, CONTENDO 0,5 ML (DOSAGEM) DE SUSPENSÃO INJETÁVEL PARA USO INTRAMUSCULAR OU SUBCUTÂNEO, INCLUINDO GESTO VACINAL NO TRIBUNAL DE CONTAS DO ESTADO DE SC E TODO O MATERIAL NECESSÁRIO.
VALOR UNITÁRIO R$ 56,50.</t>
    </r>
  </si>
  <si>
    <r>
      <t>DATA DA ASSINATURA:</t>
    </r>
    <r>
      <rPr>
        <b/>
        <sz val="10"/>
        <color indexed="10"/>
        <rFont val="Garamond"/>
        <family val="1"/>
      </rPr>
      <t xml:space="preserve"> </t>
    </r>
    <r>
      <rPr>
        <b/>
        <sz val="10"/>
        <rFont val="Garamond"/>
        <family val="1"/>
      </rPr>
      <t>16/04/2019.</t>
    </r>
  </si>
  <si>
    <t>ADM 19/80024755</t>
  </si>
  <si>
    <t>DISPENSA DE LICITAÇÃO Nº 18/2019</t>
  </si>
  <si>
    <r>
      <t>DISPENSA DE LICITAÇÃO Nº 18/2019   REFERENTE À  AQUISIÇÃO DE PEÇAS E SERVIÇOS DE TROCA DO SISTEMA DE ACIONAMENTO DE AIRBAGS DO VEÍCULO PAJERO DE PLACA QHR9768 E DO PARA-CHOQUE DE IMPULSÃO DO VEÍCULO PAJERO DE PLACA QHR9728.
CONTRATADA</t>
    </r>
    <r>
      <rPr>
        <b/>
        <sz val="10"/>
        <color indexed="8"/>
        <rFont val="Garamond"/>
        <family val="1"/>
      </rPr>
      <t>: SEKAI COMÉRCIO DE VEÍCULOS LTDA.</t>
    </r>
  </si>
  <si>
    <r>
      <t>DATA DA ASSINATURA: 17/0</t>
    </r>
    <r>
      <rPr>
        <b/>
        <sz val="10"/>
        <color indexed="8"/>
        <rFont val="Garamond"/>
        <family val="1"/>
      </rPr>
      <t>4/2019.</t>
    </r>
  </si>
  <si>
    <t>ADM 19/80028580</t>
  </si>
  <si>
    <t>INEXIGIBILIDADE DE LICITAÇÃO Nº 19/2019</t>
  </si>
  <si>
    <r>
      <t xml:space="preserve">INEXIGIBILIDADE DE LICITAÇÃO Nº 19/2019   REFERENTE A INSCRIÇÃO DOS SERVIDORES DO TCE/SC, ANDRÉ DINIZ DOS SANTOS E CHRISTIANO AUGUSTO APOCALYPSE RODRIGUES, NO SEMINÁRIO NACIONAL: QUESTÕES POLÊMICAS APLICADAS SOBRE SISTEMA DE REGISTRO DE PREÇOS E OS CONTRATOS DECORRENTES, REALIZADO NOS DIAS 25 E 26 DE ABRIL DE 2019, EM FLORIANÓPOLIS/SC.
VALOR UNITÁRIO R$ 3.187,50.
CONTRATADA: </t>
    </r>
    <r>
      <rPr>
        <b/>
        <sz val="10"/>
        <color indexed="8"/>
        <rFont val="Garamond"/>
        <family val="1"/>
      </rPr>
      <t>ZENITE INFORMAÇÃO E CONSULTORIA S/A</t>
    </r>
    <r>
      <rPr>
        <sz val="10"/>
        <color indexed="8"/>
        <rFont val="Garamond"/>
        <family val="1"/>
      </rPr>
      <t>.</t>
    </r>
  </si>
  <si>
    <r>
      <t xml:space="preserve">DATA DA ASSINATURA: </t>
    </r>
    <r>
      <rPr>
        <b/>
        <sz val="10"/>
        <color indexed="8"/>
        <rFont val="Garamond"/>
        <family val="1"/>
      </rPr>
      <t>22/04/2019.</t>
    </r>
  </si>
  <si>
    <t>ADM 19/80023600</t>
  </si>
  <si>
    <t>2º TERMO ADITIVO AO CO Nº 16/2018</t>
  </si>
  <si>
    <r>
      <t xml:space="preserve">SEGUNDO TERMO ADITIVO AO CONTRATO Nº 16/2018 FIRMADO ENTRE A EMPRESA </t>
    </r>
    <r>
      <rPr>
        <b/>
        <sz val="10"/>
        <color indexed="8"/>
        <rFont val="Garamond"/>
        <family val="1"/>
      </rPr>
      <t>CORINGA COMÉRCIO E REPRESENTAÇÕES DE EQUIPAMENTOS ELETRÔNICOS DE SEGURANÇA LTDA</t>
    </r>
    <r>
      <rPr>
        <sz val="10"/>
        <color indexed="8"/>
        <rFont val="Garamond"/>
        <family val="1"/>
      </rPr>
      <t xml:space="preserve"> E O TCE/SC, QUE TEM COMO OBJETO A INCLUSÃO DE ITENS, QUANTIDADES E VALORES NAS CLÁUSULAS TERCEIRA E QUINTA DO CONTRATO ORIGINAL, CORRESPONDENTE A 4,64% DO VALOR ORIGINAL DO CONTRATO.</t>
    </r>
  </si>
  <si>
    <t>DATA DA ASSINATURA: 22/04/2019.</t>
  </si>
  <si>
    <t>ADM 19/80030488</t>
  </si>
  <si>
    <t>INEXIGIBILIDADE DE LICITAÇÃO Nº 21/2019</t>
  </si>
  <si>
    <r>
      <t xml:space="preserve">INEXIGIBILIDADE DE LICITAÇÃO Nº 21/2019 REFERENTE A INSCRIÇÃO DE DOIS (02) SERVIDORES DO TCE/SC, LEONARDO MANZONI E THIAGO FELIPE CYRINO, NA QCON SÃO PAULO 2019, A SER REALIZADO NOS DIAS 06 A 08 DE MAIO DE 2019, EM SÃO PAULO/SP.
VALOR UNITÁRIO R$ 3.400,00.
CONTRATADA: </t>
    </r>
    <r>
      <rPr>
        <b/>
        <sz val="10"/>
        <color indexed="8"/>
        <rFont val="Garamond"/>
        <family val="1"/>
      </rPr>
      <t>C4MEDIA BRASIL ORGANIZAÇÃO DE EVENTOS LTDA</t>
    </r>
    <r>
      <rPr>
        <sz val="10"/>
        <color indexed="8"/>
        <rFont val="Garamond"/>
        <family val="1"/>
      </rPr>
      <t>.</t>
    </r>
  </si>
  <si>
    <r>
      <t xml:space="preserve">DATA DA ASSINATURA: </t>
    </r>
    <r>
      <rPr>
        <b/>
        <sz val="10"/>
        <color indexed="8"/>
        <rFont val="Garamond"/>
        <family val="1"/>
      </rPr>
      <t>26/04/2019.</t>
    </r>
  </si>
</sst>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50">
    <font>
      <sz val="11"/>
      <color theme="1"/>
      <name val="Calibri"/>
      <family val="2"/>
    </font>
    <font>
      <sz val="11"/>
      <color indexed="8"/>
      <name val="Calibri"/>
      <family val="2"/>
    </font>
    <font>
      <b/>
      <sz val="10"/>
      <color indexed="8"/>
      <name val="Garamond"/>
      <family val="1"/>
    </font>
    <font>
      <sz val="10"/>
      <color indexed="8"/>
      <name val="Garamond"/>
      <family val="1"/>
    </font>
    <font>
      <i/>
      <sz val="10"/>
      <color indexed="8"/>
      <name val="Garamond"/>
      <family val="1"/>
    </font>
    <font>
      <sz val="10"/>
      <color indexed="8"/>
      <name val="Calibri"/>
      <family val="2"/>
    </font>
    <font>
      <sz val="12"/>
      <color indexed="8"/>
      <name val="Garamond"/>
      <family val="1"/>
    </font>
    <font>
      <b/>
      <sz val="10"/>
      <color indexed="10"/>
      <name val="Garamond"/>
      <family val="1"/>
    </font>
    <font>
      <b/>
      <sz val="10"/>
      <name val="Garamon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Calibri"/>
      <family val="2"/>
    </font>
    <font>
      <b/>
      <sz val="6.5"/>
      <color indexed="8"/>
      <name val="Arial"/>
      <family val="2"/>
    </font>
    <font>
      <b/>
      <sz val="14"/>
      <color indexed="8"/>
      <name val="Calibri"/>
      <family val="2"/>
    </font>
    <font>
      <b/>
      <sz val="9"/>
      <color indexed="8"/>
      <name val="Garamond"/>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Garamond"/>
      <family val="1"/>
    </font>
    <font>
      <b/>
      <sz val="10"/>
      <color theme="1"/>
      <name val="Garamond"/>
      <family val="1"/>
    </font>
    <font>
      <b/>
      <sz val="6.5"/>
      <color theme="1"/>
      <name val="Arial"/>
      <family val="2"/>
    </font>
    <font>
      <b/>
      <sz val="14"/>
      <color theme="1"/>
      <name val="Calibri"/>
      <family val="2"/>
    </font>
    <font>
      <b/>
      <sz val="9"/>
      <color theme="1"/>
      <name val="Garamond"/>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3999499976634979"/>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rgb="FF800000"/>
      </right>
      <top style="medium">
        <color rgb="FF800000"/>
      </top>
      <bottom style="medium">
        <color rgb="FF800000"/>
      </bottom>
    </border>
    <border>
      <left style="medium">
        <color rgb="FF800000"/>
      </left>
      <right style="medium">
        <color rgb="FF800000"/>
      </right>
      <top style="medium">
        <color rgb="FF800000"/>
      </top>
      <bottom style="medium">
        <color rgb="FF800000"/>
      </bottom>
    </border>
    <border>
      <left style="medium">
        <color rgb="FF800000"/>
      </left>
      <right/>
      <top style="medium">
        <color rgb="FF800000"/>
      </top>
      <bottom style="medium">
        <color rgb="FF800000"/>
      </bottom>
    </border>
    <border>
      <left style="thin">
        <color rgb="FFFF0000"/>
      </left>
      <right style="thin">
        <color rgb="FFFF0000"/>
      </right>
      <top style="thin">
        <color rgb="FFFF0000"/>
      </top>
      <bottom style="thin">
        <color rgb="FFFF0000"/>
      </bottom>
    </border>
    <border>
      <left>
        <color indexed="63"/>
      </left>
      <right style="thin"/>
      <top style="thin">
        <color rgb="FFFF0000"/>
      </top>
      <bottom>
        <color indexed="63"/>
      </bottom>
    </border>
    <border>
      <left style="thin"/>
      <right style="medium">
        <color rgb="FF800000"/>
      </right>
      <top style="medium">
        <color rgb="FF800000"/>
      </top>
      <bottom style="medium">
        <color rgb="FF800000"/>
      </bottom>
    </border>
    <border>
      <left style="medium">
        <color rgb="FF800000"/>
      </left>
      <right style="thin"/>
      <top style="medium">
        <color rgb="FF800000"/>
      </top>
      <bottom style="medium">
        <color rgb="FF800000"/>
      </bottom>
    </border>
    <border>
      <left>
        <color indexed="63"/>
      </left>
      <right style="thin"/>
      <top>
        <color indexed="63"/>
      </top>
      <bottom>
        <color indexed="63"/>
      </bottom>
    </border>
    <border>
      <left style="thin">
        <color rgb="FFFF0000"/>
      </left>
      <right/>
      <top style="thin">
        <color rgb="FFFF0000"/>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right style="thin">
        <color rgb="FFFF0000"/>
      </right>
      <top/>
      <bottom style="thin">
        <color rgb="FFFF0000"/>
      </bottom>
    </border>
    <border>
      <left style="thin">
        <color rgb="FFFF0000"/>
      </left>
      <right style="thin">
        <color rgb="FFFF0000"/>
      </right>
      <top style="thin">
        <color rgb="FFFF0000"/>
      </top>
      <bottom/>
    </border>
    <border>
      <left style="thin">
        <color rgb="FFFF0000"/>
      </left>
      <right style="thin">
        <color rgb="FFFF0000"/>
      </right>
      <top/>
      <bottom style="thin">
        <color rgb="FFFF0000"/>
      </bottom>
    </border>
    <border>
      <left>
        <color indexed="63"/>
      </left>
      <right>
        <color indexed="63"/>
      </right>
      <top style="thin">
        <color rgb="FFFF0000"/>
      </top>
      <bottom>
        <color indexed="63"/>
      </bottom>
    </border>
    <border>
      <left/>
      <right/>
      <top style="thin">
        <color rgb="FF800000"/>
      </top>
      <bottom style="medium">
        <color rgb="FF800000"/>
      </bottom>
    </border>
    <border>
      <left/>
      <right/>
      <top/>
      <bottom style="medium">
        <color rgb="FF800000"/>
      </bottom>
    </border>
    <border>
      <left/>
      <right/>
      <top style="medium">
        <color rgb="FF800000"/>
      </top>
      <bottom style="medium">
        <color rgb="FF800000"/>
      </bottom>
    </border>
    <border>
      <left>
        <color indexed="63"/>
      </left>
      <right>
        <color indexed="63"/>
      </right>
      <top style="thin">
        <color rgb="FFFF0000"/>
      </top>
      <bottom style="thin">
        <color rgb="FF800000"/>
      </bottom>
    </border>
    <border>
      <left style="thin">
        <color rgb="FFFF0000"/>
      </left>
      <right style="thin"/>
      <top style="medium">
        <color rgb="FF800000"/>
      </top>
      <bottom style="thin">
        <color rgb="FFFF0000"/>
      </bottom>
    </border>
    <border>
      <left style="thin">
        <color rgb="FFFF0000"/>
      </left>
      <right style="thin"/>
      <top style="thin">
        <color rgb="FFFF0000"/>
      </top>
      <bottom style="thin">
        <color rgb="FFFF0000"/>
      </bottom>
    </border>
    <border>
      <left style="thin">
        <color rgb="FFFF0000"/>
      </left>
      <right style="thin"/>
      <top>
        <color indexed="63"/>
      </top>
      <bottom style="thin">
        <color rgb="FFFF0000"/>
      </bottom>
    </border>
    <border>
      <left style="thin">
        <color rgb="FFFF0000"/>
      </left>
      <right style="thin"/>
      <top style="thin">
        <color rgb="FFFF0000"/>
      </top>
      <bottom style="thin"/>
    </border>
    <border>
      <left>
        <color indexed="63"/>
      </left>
      <right style="thin"/>
      <top style="thin">
        <color rgb="FF800000"/>
      </top>
      <bottom style="medium">
        <color rgb="FF800000"/>
      </bottom>
    </border>
    <border>
      <left style="thin">
        <color rgb="FFFF0000"/>
      </left>
      <right style="thin"/>
      <top style="thin">
        <color rgb="FFFF0000"/>
      </top>
      <bottom>
        <color indexed="63"/>
      </bottom>
    </border>
    <border>
      <left style="thin"/>
      <right/>
      <top style="thin">
        <color rgb="FF800000"/>
      </top>
      <bottom style="thin"/>
    </border>
    <border>
      <left/>
      <right/>
      <top style="thin">
        <color rgb="FF800000"/>
      </top>
      <bottom style="thin"/>
    </border>
    <border>
      <left/>
      <right style="thin"/>
      <top style="thin">
        <color rgb="FF800000"/>
      </top>
      <bottom style="thin"/>
    </border>
    <border>
      <left style="thin"/>
      <right/>
      <top style="thin"/>
      <bottom style="medium">
        <color rgb="FF800000"/>
      </bottom>
    </border>
    <border>
      <left/>
      <right/>
      <top style="thin"/>
      <bottom style="medium">
        <color rgb="FF800000"/>
      </bottom>
    </border>
    <border>
      <left/>
      <right style="thin"/>
      <top style="thin"/>
      <bottom style="medium">
        <color rgb="FF800000"/>
      </bottom>
    </border>
    <border>
      <left style="thin"/>
      <right>
        <color indexed="63"/>
      </right>
      <top style="thin">
        <color rgb="FFFF0000"/>
      </top>
      <bottom style="thin">
        <color rgb="FF800000"/>
      </bottom>
    </border>
    <border>
      <left style="thin"/>
      <right style="thin">
        <color rgb="FFFF0000"/>
      </right>
      <top style="thin">
        <color rgb="FFFF0000"/>
      </top>
      <bottom style="thin">
        <color rgb="FFFF0000"/>
      </bottom>
    </border>
    <border>
      <left style="thin"/>
      <right/>
      <top style="medium">
        <color rgb="FF800000"/>
      </top>
      <bottom style="medium">
        <color rgb="FF800000"/>
      </bottom>
    </border>
    <border>
      <left/>
      <right style="thin"/>
      <top style="medium">
        <color rgb="FF800000"/>
      </top>
      <bottom style="medium">
        <color rgb="FF8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43" fontId="0" fillId="0" borderId="0" applyFont="0" applyFill="0" applyBorder="0" applyAlignment="0" applyProtection="0"/>
  </cellStyleXfs>
  <cellXfs count="53">
    <xf numFmtId="0" fontId="0" fillId="0" borderId="0" xfId="0" applyFont="1" applyAlignment="1">
      <alignment/>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45" fillId="0" borderId="13" xfId="0" applyFont="1" applyBorder="1" applyAlignment="1">
      <alignment horizontal="justify" vertical="center" wrapText="1"/>
    </xf>
    <xf numFmtId="0" fontId="46" fillId="0" borderId="13" xfId="0" applyFont="1" applyBorder="1" applyAlignment="1">
      <alignment horizontal="justify" vertical="center" wrapText="1"/>
    </xf>
    <xf numFmtId="0" fontId="25" fillId="33" borderId="11" xfId="0" applyFont="1" applyFill="1" applyBorder="1" applyAlignment="1">
      <alignment horizontal="center" vertical="center"/>
    </xf>
    <xf numFmtId="0" fontId="45" fillId="0" borderId="13" xfId="0" applyFont="1" applyBorder="1" applyAlignment="1">
      <alignment horizontal="justify" vertical="center"/>
    </xf>
    <xf numFmtId="0" fontId="46" fillId="0" borderId="13" xfId="0" applyFont="1" applyBorder="1" applyAlignment="1">
      <alignment horizontal="justify" vertical="center"/>
    </xf>
    <xf numFmtId="0" fontId="0" fillId="0" borderId="0" xfId="0" applyAlignment="1">
      <alignment/>
    </xf>
    <xf numFmtId="8" fontId="0" fillId="0" borderId="0" xfId="0" applyNumberFormat="1" applyAlignment="1">
      <alignment/>
    </xf>
    <xf numFmtId="0" fontId="25" fillId="33" borderId="10" xfId="0" applyFont="1" applyFill="1" applyBorder="1" applyAlignment="1">
      <alignment horizontal="center" vertical="center"/>
    </xf>
    <xf numFmtId="0" fontId="25" fillId="33" borderId="12" xfId="0" applyFont="1" applyFill="1" applyBorder="1" applyAlignment="1">
      <alignment horizontal="center" vertical="center"/>
    </xf>
    <xf numFmtId="8" fontId="0" fillId="0" borderId="14" xfId="0" applyNumberFormat="1" applyBorder="1" applyAlignment="1">
      <alignment/>
    </xf>
    <xf numFmtId="0" fontId="25" fillId="33" borderId="15" xfId="0" applyFont="1" applyFill="1" applyBorder="1" applyAlignment="1">
      <alignment horizontal="center" vertical="center" wrapText="1"/>
    </xf>
    <xf numFmtId="0" fontId="25" fillId="33" borderId="16" xfId="0" applyFont="1" applyFill="1" applyBorder="1" applyAlignment="1">
      <alignment horizontal="center" vertical="center" wrapText="1"/>
    </xf>
    <xf numFmtId="8" fontId="46" fillId="0" borderId="17" xfId="0" applyNumberFormat="1" applyFont="1" applyBorder="1" applyAlignment="1">
      <alignment horizontal="center" vertical="center" wrapText="1"/>
    </xf>
    <xf numFmtId="8" fontId="46" fillId="0" borderId="18" xfId="0" applyNumberFormat="1" applyFont="1" applyBorder="1" applyAlignment="1">
      <alignment horizontal="center" vertical="center"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13" xfId="0" applyFont="1" applyBorder="1" applyAlignment="1">
      <alignment horizontal="center" vertical="center" wrapText="1"/>
    </xf>
    <xf numFmtId="0" fontId="0" fillId="0" borderId="24" xfId="0" applyBorder="1" applyAlignment="1">
      <alignment horizontal="center"/>
    </xf>
    <xf numFmtId="0" fontId="47" fillId="0" borderId="25" xfId="0" applyFont="1" applyBorder="1" applyAlignment="1">
      <alignment horizontal="left" vertical="center"/>
    </xf>
    <xf numFmtId="0" fontId="48" fillId="15" borderId="26" xfId="0" applyFont="1" applyFill="1" applyBorder="1" applyAlignment="1">
      <alignment horizontal="center" vertical="center"/>
    </xf>
    <xf numFmtId="0" fontId="25" fillId="34" borderId="27" xfId="0" applyFont="1" applyFill="1" applyBorder="1" applyAlignment="1">
      <alignment horizontal="center" vertical="center" wrapText="1"/>
    </xf>
    <xf numFmtId="0" fontId="25" fillId="34" borderId="27" xfId="0" applyFont="1" applyFill="1" applyBorder="1" applyAlignment="1">
      <alignment horizontal="center" vertical="center"/>
    </xf>
    <xf numFmtId="0" fontId="0" fillId="0" borderId="28" xfId="0" applyBorder="1" applyAlignment="1">
      <alignment horizontal="center"/>
    </xf>
    <xf numFmtId="0" fontId="46" fillId="0" borderId="19" xfId="0" applyFont="1" applyBorder="1" applyAlignment="1">
      <alignment horizontal="center" vertical="center"/>
    </xf>
    <xf numFmtId="0" fontId="46" fillId="0" borderId="13" xfId="0" applyFont="1" applyBorder="1" applyAlignment="1">
      <alignment horizontal="center" vertical="center"/>
    </xf>
    <xf numFmtId="8" fontId="46" fillId="0" borderId="18" xfId="0" applyNumberFormat="1" applyFont="1" applyBorder="1" applyAlignment="1">
      <alignment horizontal="center" vertical="center"/>
    </xf>
    <xf numFmtId="8" fontId="46" fillId="0" borderId="29" xfId="0" applyNumberFormat="1" applyFont="1" applyBorder="1" applyAlignment="1">
      <alignment horizontal="center" vertical="center" wrapText="1"/>
    </xf>
    <xf numFmtId="8" fontId="46" fillId="0" borderId="30" xfId="0" applyNumberFormat="1" applyFont="1" applyBorder="1" applyAlignment="1">
      <alignment horizontal="center" vertical="center" wrapText="1"/>
    </xf>
    <xf numFmtId="8" fontId="46" fillId="0" borderId="31" xfId="0" applyNumberFormat="1" applyFont="1" applyBorder="1" applyAlignment="1">
      <alignment horizontal="center" vertical="center" wrapText="1"/>
    </xf>
    <xf numFmtId="0" fontId="49" fillId="0" borderId="13" xfId="0" applyFont="1" applyBorder="1" applyAlignment="1">
      <alignment horizontal="center" vertical="center" wrapText="1"/>
    </xf>
    <xf numFmtId="8" fontId="46" fillId="0" borderId="32" xfId="0" applyNumberFormat="1" applyFont="1" applyBorder="1" applyAlignment="1">
      <alignment horizontal="center" vertical="center" wrapText="1"/>
    </xf>
    <xf numFmtId="0" fontId="47" fillId="0" borderId="33" xfId="0" applyFont="1" applyBorder="1" applyAlignment="1">
      <alignment horizontal="left" vertical="center"/>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8" fontId="46" fillId="0" borderId="34" xfId="0" applyNumberFormat="1" applyFont="1" applyBorder="1" applyAlignment="1">
      <alignment horizontal="center" vertical="center" wrapText="1"/>
    </xf>
    <xf numFmtId="0" fontId="47" fillId="0" borderId="35" xfId="0" applyFont="1" applyBorder="1" applyAlignment="1">
      <alignment horizontal="left" vertical="center"/>
    </xf>
    <xf numFmtId="0" fontId="47" fillId="0" borderId="36" xfId="0" applyFont="1" applyBorder="1" applyAlignment="1">
      <alignment horizontal="left" vertical="center"/>
    </xf>
    <xf numFmtId="0" fontId="47" fillId="0" borderId="37" xfId="0" applyFont="1" applyBorder="1" applyAlignment="1">
      <alignment horizontal="left" vertical="center"/>
    </xf>
    <xf numFmtId="0" fontId="48" fillId="15" borderId="38" xfId="0" applyFont="1" applyFill="1" applyBorder="1" applyAlignment="1">
      <alignment horizontal="center" vertical="center"/>
    </xf>
    <xf numFmtId="0" fontId="48" fillId="15" borderId="39" xfId="0" applyFont="1" applyFill="1" applyBorder="1" applyAlignment="1">
      <alignment horizontal="center" vertical="center"/>
    </xf>
    <xf numFmtId="0" fontId="48" fillId="15" borderId="40" xfId="0" applyFont="1" applyFill="1" applyBorder="1" applyAlignment="1">
      <alignment horizontal="center" vertical="center"/>
    </xf>
    <xf numFmtId="0" fontId="46" fillId="0" borderId="41"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42" xfId="0" applyFont="1" applyBorder="1" applyAlignment="1">
      <alignment horizontal="center" vertical="center" wrapText="1"/>
    </xf>
    <xf numFmtId="0" fontId="25" fillId="34" borderId="43" xfId="0" applyFont="1" applyFill="1" applyBorder="1" applyAlignment="1">
      <alignment horizontal="center" vertical="center" wrapText="1"/>
    </xf>
    <xf numFmtId="0" fontId="25" fillId="34" borderId="44" xfId="0" applyFont="1" applyFill="1" applyBorder="1" applyAlignment="1">
      <alignment horizontal="center" vertical="center" wrapText="1"/>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Vírgula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8"/>
      <c:rotY val="20"/>
      <c:depthPercent val="100"/>
      <c:rAngAx val="1"/>
    </c:view3D>
    <c:plotArea>
      <c:layout>
        <c:manualLayout>
          <c:xMode val="edge"/>
          <c:yMode val="edge"/>
          <c:x val="0.0165"/>
          <c:y val="0.0345"/>
          <c:w val="0.96525"/>
          <c:h val="0.81175"/>
        </c:manualLayout>
      </c:layout>
      <c:bar3DChart>
        <c:barDir val="col"/>
        <c:grouping val="clustered"/>
        <c:varyColors val="0"/>
        <c:ser>
          <c:idx val="0"/>
          <c:order val="0"/>
          <c:tx>
            <c:strRef>
              <c:f>Jan!$A$2</c:f>
              <c:strCache>
                <c:ptCount val="1"/>
                <c:pt idx="0">
                  <c:v>Mês: JAN / 2019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Jan!$D$24</c:f>
              <c:numCache>
                <c:ptCount val="1"/>
                <c:pt idx="0">
                  <c:v>351829.44000000006</c:v>
                </c:pt>
              </c:numCache>
            </c:numRef>
          </c:val>
          <c:shape val="cylinder"/>
        </c:ser>
        <c:ser>
          <c:idx val="1"/>
          <c:order val="1"/>
          <c:tx>
            <c:strRef>
              <c:f>Fev!$A$2</c:f>
              <c:strCache>
                <c:ptCount val="1"/>
                <c:pt idx="0">
                  <c:v>Mês: FEV/ 2019</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Fev!$D$8</c:f>
              <c:numCache>
                <c:ptCount val="1"/>
                <c:pt idx="0">
                  <c:v>24264.88</c:v>
                </c:pt>
              </c:numCache>
            </c:numRef>
          </c:val>
          <c:shape val="cylinder"/>
        </c:ser>
        <c:ser>
          <c:idx val="2"/>
          <c:order val="2"/>
          <c:tx>
            <c:strRef>
              <c:f>Mar!$A$2</c:f>
              <c:strCache>
                <c:ptCount val="1"/>
                <c:pt idx="0">
                  <c:v>Mês: MAR/ 2019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Mês</c:v>
              </c:pt>
            </c:strLit>
          </c:cat>
          <c:val>
            <c:numRef>
              <c:f>Mar!$D$28</c:f>
              <c:numCache>
                <c:ptCount val="1"/>
                <c:pt idx="0">
                  <c:v>2262792.69</c:v>
                </c:pt>
              </c:numCache>
            </c:numRef>
          </c:val>
          <c:shape val="cylinder"/>
        </c:ser>
        <c:ser>
          <c:idx val="3"/>
          <c:order val="3"/>
          <c:tx>
            <c:strRef>
              <c:f>Abr!$A$2</c:f>
              <c:strCache>
                <c:ptCount val="1"/>
                <c:pt idx="0">
                  <c:v>Mês: ABR/ 2019</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Abr!$D$28</c:f>
              <c:numCache/>
            </c:numRef>
          </c:val>
          <c:shape val="cylinder"/>
        </c:ser>
        <c:shape val="cylinder"/>
        <c:axId val="40370973"/>
        <c:axId val="27794438"/>
      </c:bar3DChart>
      <c:catAx>
        <c:axId val="40370973"/>
        <c:scaling>
          <c:orientation val="minMax"/>
        </c:scaling>
        <c:axPos val="b"/>
        <c:delete val="1"/>
        <c:majorTickMark val="out"/>
        <c:minorTickMark val="none"/>
        <c:tickLblPos val="none"/>
        <c:crossAx val="27794438"/>
        <c:crosses val="autoZero"/>
        <c:auto val="1"/>
        <c:lblOffset val="100"/>
        <c:tickLblSkip val="1"/>
        <c:noMultiLvlLbl val="0"/>
      </c:catAx>
      <c:valAx>
        <c:axId val="277944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370973"/>
        <c:crossesAt val="1"/>
        <c:crossBetween val="between"/>
        <c:dispUnits/>
      </c:valAx>
      <c:spPr>
        <a:noFill/>
        <a:ln>
          <a:noFill/>
        </a:ln>
      </c:spPr>
    </c:plotArea>
    <c:legend>
      <c:legendPos val="b"/>
      <c:layout>
        <c:manualLayout>
          <c:xMode val="edge"/>
          <c:yMode val="edge"/>
          <c:x val="0.07525"/>
          <c:y val="0.896"/>
          <c:w val="0.84425"/>
          <c:h val="0.0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3</xdr:col>
      <xdr:colOff>523875</xdr:colOff>
      <xdr:row>45</xdr:row>
      <xdr:rowOff>76200</xdr:rowOff>
    </xdr:to>
    <xdr:graphicFrame>
      <xdr:nvGraphicFramePr>
        <xdr:cNvPr id="1" name="Gráfico 1"/>
        <xdr:cNvGraphicFramePr/>
      </xdr:nvGraphicFramePr>
      <xdr:xfrm>
        <a:off x="685800" y="15192375"/>
        <a:ext cx="5648325"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D1"/>
    </sheetView>
  </sheetViews>
  <sheetFormatPr defaultColWidth="9.140625" defaultRowHeight="15"/>
  <cols>
    <col min="1" max="1" width="15.7109375" style="0" customWidth="1"/>
    <col min="2" max="2" width="17.140625" style="0" customWidth="1"/>
    <col min="3" max="3" width="60.7109375" style="0" customWidth="1"/>
    <col min="4" max="4" width="15.7109375" style="0" customWidth="1"/>
    <col min="5" max="5" width="10.57421875" style="0" bestFit="1" customWidth="1"/>
  </cols>
  <sheetData>
    <row r="1" spans="1:4" ht="30" customHeight="1" thickBot="1">
      <c r="A1" s="26" t="s">
        <v>0</v>
      </c>
      <c r="B1" s="26"/>
      <c r="C1" s="26"/>
      <c r="D1" s="26"/>
    </row>
    <row r="2" spans="1:4" ht="19.5" customHeight="1" thickBot="1">
      <c r="A2" s="27" t="s">
        <v>34</v>
      </c>
      <c r="B2" s="27"/>
      <c r="C2" s="27"/>
      <c r="D2" s="27"/>
    </row>
    <row r="3" spans="1:4" ht="15.75" thickBot="1">
      <c r="A3" s="1" t="s">
        <v>1</v>
      </c>
      <c r="B3" s="2" t="s">
        <v>3</v>
      </c>
      <c r="C3" s="2" t="s">
        <v>4</v>
      </c>
      <c r="D3" s="3" t="s">
        <v>5</v>
      </c>
    </row>
    <row r="4" spans="1:4" ht="38.25">
      <c r="A4" s="18" t="s">
        <v>35</v>
      </c>
      <c r="B4" s="23" t="s">
        <v>6</v>
      </c>
      <c r="C4" s="4" t="s">
        <v>7</v>
      </c>
      <c r="D4" s="17">
        <v>10164.6</v>
      </c>
    </row>
    <row r="5" spans="1:4" ht="15">
      <c r="A5" s="18"/>
      <c r="B5" s="23"/>
      <c r="C5" s="5" t="s">
        <v>8</v>
      </c>
      <c r="D5" s="17"/>
    </row>
    <row r="6" spans="1:4" ht="38.25">
      <c r="A6" s="18" t="s">
        <v>36</v>
      </c>
      <c r="B6" s="23" t="s">
        <v>9</v>
      </c>
      <c r="C6" s="4" t="s">
        <v>10</v>
      </c>
      <c r="D6" s="17">
        <v>10164.6</v>
      </c>
    </row>
    <row r="7" spans="1:4" ht="15">
      <c r="A7" s="18"/>
      <c r="B7" s="23"/>
      <c r="C7" s="5" t="s">
        <v>11</v>
      </c>
      <c r="D7" s="17"/>
    </row>
    <row r="8" spans="1:4" ht="89.25">
      <c r="A8" s="18" t="s">
        <v>37</v>
      </c>
      <c r="B8" s="23" t="s">
        <v>12</v>
      </c>
      <c r="C8" s="4" t="s">
        <v>13</v>
      </c>
      <c r="D8" s="17">
        <v>8590</v>
      </c>
    </row>
    <row r="9" spans="1:4" ht="15">
      <c r="A9" s="18"/>
      <c r="B9" s="23"/>
      <c r="C9" s="5" t="s">
        <v>8</v>
      </c>
      <c r="D9" s="17"/>
    </row>
    <row r="10" spans="1:4" ht="25.5" customHeight="1">
      <c r="A10" s="19" t="s">
        <v>39</v>
      </c>
      <c r="B10" s="21" t="s">
        <v>14</v>
      </c>
      <c r="C10" s="4" t="s">
        <v>15</v>
      </c>
      <c r="D10" s="17">
        <v>31900.6</v>
      </c>
    </row>
    <row r="11" spans="1:4" ht="15">
      <c r="A11" s="20"/>
      <c r="B11" s="22"/>
      <c r="C11" s="5" t="s">
        <v>16</v>
      </c>
      <c r="D11" s="17"/>
    </row>
    <row r="12" spans="1:4" ht="63.75">
      <c r="A12" s="18" t="s">
        <v>38</v>
      </c>
      <c r="B12" s="23" t="s">
        <v>17</v>
      </c>
      <c r="C12" s="4" t="s">
        <v>18</v>
      </c>
      <c r="D12" s="17">
        <v>27849</v>
      </c>
    </row>
    <row r="13" spans="1:4" ht="15">
      <c r="A13" s="18"/>
      <c r="B13" s="23"/>
      <c r="C13" s="5" t="s">
        <v>19</v>
      </c>
      <c r="D13" s="17"/>
    </row>
    <row r="14" spans="1:4" ht="38.25">
      <c r="A14" s="18" t="s">
        <v>40</v>
      </c>
      <c r="B14" s="23" t="s">
        <v>20</v>
      </c>
      <c r="C14" s="4" t="s">
        <v>21</v>
      </c>
      <c r="D14" s="17">
        <v>4051.6</v>
      </c>
    </row>
    <row r="15" spans="1:4" ht="15">
      <c r="A15" s="18"/>
      <c r="B15" s="23"/>
      <c r="C15" s="5" t="s">
        <v>19</v>
      </c>
      <c r="D15" s="17"/>
    </row>
    <row r="16" spans="1:4" ht="25.5" customHeight="1">
      <c r="A16" s="19" t="s">
        <v>41</v>
      </c>
      <c r="B16" s="21" t="s">
        <v>22</v>
      </c>
      <c r="C16" s="4" t="s">
        <v>23</v>
      </c>
      <c r="D16" s="17">
        <v>42558</v>
      </c>
    </row>
    <row r="17" spans="1:4" ht="15">
      <c r="A17" s="20"/>
      <c r="B17" s="22"/>
      <c r="C17" s="5" t="s">
        <v>24</v>
      </c>
      <c r="D17" s="17"/>
    </row>
    <row r="18" spans="1:4" ht="105">
      <c r="A18" s="19" t="s">
        <v>42</v>
      </c>
      <c r="B18" s="21" t="s">
        <v>25</v>
      </c>
      <c r="C18" s="4" t="s">
        <v>26</v>
      </c>
      <c r="D18" s="17">
        <v>42558</v>
      </c>
    </row>
    <row r="19" spans="1:4" ht="15">
      <c r="A19" s="20"/>
      <c r="B19" s="22"/>
      <c r="C19" s="5" t="s">
        <v>27</v>
      </c>
      <c r="D19" s="17"/>
    </row>
    <row r="20" spans="1:4" ht="38.25">
      <c r="A20" s="19" t="s">
        <v>43</v>
      </c>
      <c r="B20" s="21" t="s">
        <v>28</v>
      </c>
      <c r="C20" s="4" t="s">
        <v>29</v>
      </c>
      <c r="D20" s="17">
        <v>86996.52</v>
      </c>
    </row>
    <row r="21" spans="1:4" ht="15">
      <c r="A21" s="20"/>
      <c r="B21" s="22"/>
      <c r="C21" s="5" t="s">
        <v>30</v>
      </c>
      <c r="D21" s="17"/>
    </row>
    <row r="22" spans="1:4" ht="63.75">
      <c r="A22" s="18" t="s">
        <v>44</v>
      </c>
      <c r="B22" s="23" t="s">
        <v>31</v>
      </c>
      <c r="C22" s="4" t="s">
        <v>32</v>
      </c>
      <c r="D22" s="17">
        <v>86996.52</v>
      </c>
    </row>
    <row r="23" spans="1:4" ht="15">
      <c r="A23" s="18"/>
      <c r="B23" s="23"/>
      <c r="C23" s="5" t="s">
        <v>33</v>
      </c>
      <c r="D23" s="17"/>
    </row>
    <row r="24" spans="1:4" ht="15">
      <c r="A24" s="24" t="s">
        <v>102</v>
      </c>
      <c r="B24" s="24"/>
      <c r="C24" s="24"/>
      <c r="D24" s="10">
        <f>SUM(D4:D23)</f>
        <v>351829.44000000006</v>
      </c>
    </row>
    <row r="25" spans="1:4" ht="15.75" thickBot="1">
      <c r="A25" s="25" t="s">
        <v>2</v>
      </c>
      <c r="B25" s="25"/>
      <c r="C25" s="25"/>
      <c r="D25" s="25"/>
    </row>
    <row r="30" spans="5:8" ht="15.75" thickBot="1">
      <c r="E30" s="25"/>
      <c r="F30" s="25"/>
      <c r="G30" s="25"/>
      <c r="H30" s="25"/>
    </row>
  </sheetData>
  <sheetProtection/>
  <mergeCells count="35">
    <mergeCell ref="A24:C24"/>
    <mergeCell ref="A25:D25"/>
    <mergeCell ref="E30:H30"/>
    <mergeCell ref="A1:D1"/>
    <mergeCell ref="A2:D2"/>
    <mergeCell ref="A10:A11"/>
    <mergeCell ref="D10:D11"/>
    <mergeCell ref="A4:A5"/>
    <mergeCell ref="B4:B5"/>
    <mergeCell ref="D4:D5"/>
    <mergeCell ref="B10:B11"/>
    <mergeCell ref="A16:A17"/>
    <mergeCell ref="B16:B17"/>
    <mergeCell ref="A6:A7"/>
    <mergeCell ref="B6:B7"/>
    <mergeCell ref="A18:A19"/>
    <mergeCell ref="B18:B19"/>
    <mergeCell ref="D6:D7"/>
    <mergeCell ref="A8:A9"/>
    <mergeCell ref="B8:B9"/>
    <mergeCell ref="D8:D9"/>
    <mergeCell ref="B22:B23"/>
    <mergeCell ref="D22:D23"/>
    <mergeCell ref="A12:A13"/>
    <mergeCell ref="B12:B13"/>
    <mergeCell ref="A14:A15"/>
    <mergeCell ref="B14:B15"/>
    <mergeCell ref="D18:D19"/>
    <mergeCell ref="D12:D13"/>
    <mergeCell ref="D14:D15"/>
    <mergeCell ref="D16:D17"/>
    <mergeCell ref="D20:D21"/>
    <mergeCell ref="A22:A23"/>
    <mergeCell ref="A20:A21"/>
    <mergeCell ref="B20:B21"/>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H3" sqref="H3"/>
    </sheetView>
  </sheetViews>
  <sheetFormatPr defaultColWidth="9.140625" defaultRowHeight="15"/>
  <cols>
    <col min="1" max="1" width="15.421875" style="0" bestFit="1" customWidth="1"/>
    <col min="2" max="2" width="34.57421875" style="0" bestFit="1" customWidth="1"/>
    <col min="3" max="3" width="60.140625" style="0" customWidth="1"/>
    <col min="4" max="4" width="11.7109375" style="0" bestFit="1" customWidth="1"/>
  </cols>
  <sheetData>
    <row r="1" spans="1:4" ht="19.5" thickBot="1">
      <c r="A1" s="26" t="s">
        <v>0</v>
      </c>
      <c r="B1" s="26"/>
      <c r="C1" s="26"/>
      <c r="D1" s="26"/>
    </row>
    <row r="2" spans="1:4" ht="15.75" thickBot="1">
      <c r="A2" s="28" t="s">
        <v>45</v>
      </c>
      <c r="B2" s="28"/>
      <c r="C2" s="28"/>
      <c r="D2" s="28"/>
    </row>
    <row r="3" spans="1:4" ht="27.75" customHeight="1" thickBot="1">
      <c r="A3" s="11" t="s">
        <v>1</v>
      </c>
      <c r="B3" s="6" t="s">
        <v>3</v>
      </c>
      <c r="C3" s="6" t="s">
        <v>4</v>
      </c>
      <c r="D3" s="12" t="s">
        <v>5</v>
      </c>
    </row>
    <row r="4" spans="1:4" ht="89.25">
      <c r="A4" s="30" t="s">
        <v>46</v>
      </c>
      <c r="B4" s="31" t="s">
        <v>47</v>
      </c>
      <c r="C4" s="7" t="s">
        <v>48</v>
      </c>
      <c r="D4" s="32">
        <v>16399.36</v>
      </c>
    </row>
    <row r="5" spans="1:4" ht="15">
      <c r="A5" s="30"/>
      <c r="B5" s="31"/>
      <c r="C5" s="8" t="s">
        <v>49</v>
      </c>
      <c r="D5" s="32"/>
    </row>
    <row r="6" spans="1:4" ht="89.25">
      <c r="A6" s="30" t="s">
        <v>50</v>
      </c>
      <c r="B6" s="31" t="s">
        <v>51</v>
      </c>
      <c r="C6" s="7" t="s">
        <v>52</v>
      </c>
      <c r="D6" s="32">
        <v>7865.52</v>
      </c>
    </row>
    <row r="7" spans="1:4" ht="15">
      <c r="A7" s="30"/>
      <c r="B7" s="31"/>
      <c r="C7" s="8" t="s">
        <v>53</v>
      </c>
      <c r="D7" s="32"/>
    </row>
    <row r="8" spans="1:4" ht="15">
      <c r="A8" s="29" t="s">
        <v>102</v>
      </c>
      <c r="B8" s="29"/>
      <c r="C8" s="29"/>
      <c r="D8" s="10">
        <f>SUM(D4:D7)</f>
        <v>24264.88</v>
      </c>
    </row>
    <row r="9" spans="1:4" ht="15.75" thickBot="1">
      <c r="A9" s="25" t="s">
        <v>2</v>
      </c>
      <c r="B9" s="25"/>
      <c r="C9" s="25"/>
      <c r="D9" s="25"/>
    </row>
  </sheetData>
  <sheetProtection/>
  <mergeCells count="10">
    <mergeCell ref="A2:D2"/>
    <mergeCell ref="A9:D9"/>
    <mergeCell ref="A8:C8"/>
    <mergeCell ref="A1:D1"/>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D29"/>
  <sheetViews>
    <sheetView showGridLines="0" zoomScalePageLayoutView="0" workbookViewId="0" topLeftCell="A1">
      <selection activeCell="F6" sqref="F6"/>
    </sheetView>
  </sheetViews>
  <sheetFormatPr defaultColWidth="9.140625" defaultRowHeight="15"/>
  <cols>
    <col min="1" max="1" width="15.421875" style="0" bestFit="1" customWidth="1"/>
    <col min="2" max="2" width="27.8515625" style="0" bestFit="1" customWidth="1"/>
    <col min="3" max="3" width="55.421875" style="9" customWidth="1"/>
    <col min="4" max="4" width="14.421875" style="0" bestFit="1" customWidth="1"/>
  </cols>
  <sheetData>
    <row r="1" spans="1:4" ht="19.5" thickBot="1">
      <c r="A1" s="26" t="s">
        <v>0</v>
      </c>
      <c r="B1" s="26"/>
      <c r="C1" s="26"/>
      <c r="D1" s="26"/>
    </row>
    <row r="2" spans="1:4" ht="15.75" thickBot="1">
      <c r="A2" s="27" t="s">
        <v>54</v>
      </c>
      <c r="B2" s="27"/>
      <c r="C2" s="27"/>
      <c r="D2" s="27"/>
    </row>
    <row r="3" spans="1:4" ht="15.75" thickBot="1">
      <c r="A3" s="1" t="s">
        <v>1</v>
      </c>
      <c r="B3" s="2" t="s">
        <v>3</v>
      </c>
      <c r="C3" s="6" t="s">
        <v>4</v>
      </c>
      <c r="D3" s="3" t="s">
        <v>5</v>
      </c>
    </row>
    <row r="4" spans="1:4" ht="76.5">
      <c r="A4" s="18" t="s">
        <v>55</v>
      </c>
      <c r="B4" s="23" t="s">
        <v>56</v>
      </c>
      <c r="C4" s="7" t="s">
        <v>57</v>
      </c>
      <c r="D4" s="33">
        <v>38318.75</v>
      </c>
    </row>
    <row r="5" spans="1:4" ht="15">
      <c r="A5" s="18"/>
      <c r="B5" s="23"/>
      <c r="C5" s="8" t="s">
        <v>58</v>
      </c>
      <c r="D5" s="34"/>
    </row>
    <row r="6" spans="1:4" ht="15">
      <c r="A6" s="19" t="s">
        <v>59</v>
      </c>
      <c r="B6" s="21" t="s">
        <v>60</v>
      </c>
      <c r="C6" s="7" t="s">
        <v>61</v>
      </c>
      <c r="D6" s="34">
        <v>31375.96</v>
      </c>
    </row>
    <row r="7" spans="1:4" ht="15">
      <c r="A7" s="20"/>
      <c r="B7" s="22"/>
      <c r="C7" s="8" t="s">
        <v>62</v>
      </c>
      <c r="D7" s="34"/>
    </row>
    <row r="8" spans="1:4" ht="89.25">
      <c r="A8" s="18" t="s">
        <v>63</v>
      </c>
      <c r="B8" s="23" t="s">
        <v>64</v>
      </c>
      <c r="C8" s="7" t="s">
        <v>65</v>
      </c>
      <c r="D8" s="34" t="s">
        <v>66</v>
      </c>
    </row>
    <row r="9" spans="1:4" ht="15">
      <c r="A9" s="18"/>
      <c r="B9" s="23"/>
      <c r="C9" s="8" t="s">
        <v>67</v>
      </c>
      <c r="D9" s="34"/>
    </row>
    <row r="10" spans="1:4" ht="102">
      <c r="A10" s="18" t="s">
        <v>68</v>
      </c>
      <c r="B10" s="23" t="s">
        <v>69</v>
      </c>
      <c r="C10" s="7" t="s">
        <v>70</v>
      </c>
      <c r="D10" s="34">
        <v>1618867.98</v>
      </c>
    </row>
    <row r="11" spans="1:4" ht="15">
      <c r="A11" s="18"/>
      <c r="B11" s="23"/>
      <c r="C11" s="8" t="s">
        <v>71</v>
      </c>
      <c r="D11" s="34"/>
    </row>
    <row r="12" spans="1:4" ht="89.25">
      <c r="A12" s="18" t="s">
        <v>72</v>
      </c>
      <c r="B12" s="36" t="s">
        <v>73</v>
      </c>
      <c r="C12" s="7" t="s">
        <v>74</v>
      </c>
      <c r="D12" s="34">
        <v>11960</v>
      </c>
    </row>
    <row r="13" spans="1:4" ht="15">
      <c r="A13" s="18"/>
      <c r="B13" s="36"/>
      <c r="C13" s="8" t="s">
        <v>75</v>
      </c>
      <c r="D13" s="34"/>
    </row>
    <row r="14" spans="1:4" ht="51">
      <c r="A14" s="18" t="s">
        <v>76</v>
      </c>
      <c r="B14" s="23" t="s">
        <v>77</v>
      </c>
      <c r="C14" s="7" t="s">
        <v>78</v>
      </c>
      <c r="D14" s="34">
        <v>250500</v>
      </c>
    </row>
    <row r="15" spans="1:4" ht="15">
      <c r="A15" s="18"/>
      <c r="B15" s="23"/>
      <c r="C15" s="8" t="s">
        <v>79</v>
      </c>
      <c r="D15" s="34"/>
    </row>
    <row r="16" spans="1:4" ht="102">
      <c r="A16" s="18" t="s">
        <v>80</v>
      </c>
      <c r="B16" s="23" t="s">
        <v>81</v>
      </c>
      <c r="C16" s="7" t="s">
        <v>82</v>
      </c>
      <c r="D16" s="34">
        <v>148500</v>
      </c>
    </row>
    <row r="17" spans="1:4" ht="15">
      <c r="A17" s="18"/>
      <c r="B17" s="23"/>
      <c r="C17" s="8" t="s">
        <v>83</v>
      </c>
      <c r="D17" s="37"/>
    </row>
    <row r="18" spans="1:4" ht="102">
      <c r="A18" s="18" t="s">
        <v>84</v>
      </c>
      <c r="B18" s="23" t="s">
        <v>85</v>
      </c>
      <c r="C18" s="7" t="s">
        <v>86</v>
      </c>
      <c r="D18" s="35">
        <v>102000</v>
      </c>
    </row>
    <row r="19" spans="1:4" ht="15">
      <c r="A19" s="18"/>
      <c r="B19" s="23"/>
      <c r="C19" s="8" t="s">
        <v>83</v>
      </c>
      <c r="D19" s="34"/>
    </row>
    <row r="20" spans="1:4" ht="51">
      <c r="A20" s="18" t="s">
        <v>87</v>
      </c>
      <c r="B20" s="23" t="s">
        <v>88</v>
      </c>
      <c r="C20" s="7" t="s">
        <v>89</v>
      </c>
      <c r="D20" s="34">
        <v>20495</v>
      </c>
    </row>
    <row r="21" spans="1:4" ht="15">
      <c r="A21" s="18"/>
      <c r="B21" s="23"/>
      <c r="C21" s="8" t="s">
        <v>90</v>
      </c>
      <c r="D21" s="34"/>
    </row>
    <row r="22" spans="1:4" ht="102">
      <c r="A22" s="18" t="s">
        <v>91</v>
      </c>
      <c r="B22" s="23" t="s">
        <v>92</v>
      </c>
      <c r="C22" s="7" t="s">
        <v>93</v>
      </c>
      <c r="D22" s="34">
        <v>20495</v>
      </c>
    </row>
    <row r="23" spans="1:4" ht="15">
      <c r="A23" s="18"/>
      <c r="B23" s="23"/>
      <c r="C23" s="8" t="s">
        <v>94</v>
      </c>
      <c r="D23" s="34"/>
    </row>
    <row r="24" spans="1:4" ht="76.5">
      <c r="A24" s="19" t="s">
        <v>95</v>
      </c>
      <c r="B24" s="39" t="s">
        <v>96</v>
      </c>
      <c r="C24" s="7" t="s">
        <v>97</v>
      </c>
      <c r="D24" s="41">
        <v>14700</v>
      </c>
    </row>
    <row r="25" spans="1:4" ht="15">
      <c r="A25" s="20"/>
      <c r="B25" s="40"/>
      <c r="C25" s="8" t="s">
        <v>94</v>
      </c>
      <c r="D25" s="35"/>
    </row>
    <row r="26" spans="1:4" ht="89.25">
      <c r="A26" s="18" t="s">
        <v>98</v>
      </c>
      <c r="B26" s="23" t="s">
        <v>99</v>
      </c>
      <c r="C26" s="7" t="s">
        <v>100</v>
      </c>
      <c r="D26" s="34">
        <v>5580</v>
      </c>
    </row>
    <row r="27" spans="1:4" ht="15">
      <c r="A27" s="18"/>
      <c r="B27" s="23"/>
      <c r="C27" s="8" t="s">
        <v>101</v>
      </c>
      <c r="D27" s="34"/>
    </row>
    <row r="28" spans="1:4" ht="15">
      <c r="A28" s="29" t="s">
        <v>102</v>
      </c>
      <c r="B28" s="29"/>
      <c r="C28" s="29"/>
      <c r="D28" s="13">
        <f>SUM(D4:D27)</f>
        <v>2262792.69</v>
      </c>
    </row>
    <row r="29" spans="1:4" ht="15.75" thickBot="1">
      <c r="A29" s="25" t="s">
        <v>2</v>
      </c>
      <c r="B29" s="25"/>
      <c r="C29" s="25"/>
      <c r="D29" s="38"/>
    </row>
  </sheetData>
  <sheetProtection/>
  <mergeCells count="40">
    <mergeCell ref="A28:C28"/>
    <mergeCell ref="A1:D1"/>
    <mergeCell ref="A29:D29"/>
    <mergeCell ref="A22:A23"/>
    <mergeCell ref="B22:B23"/>
    <mergeCell ref="D22:D23"/>
    <mergeCell ref="A24:A25"/>
    <mergeCell ref="B24:B25"/>
    <mergeCell ref="D24:D25"/>
    <mergeCell ref="A20:A21"/>
    <mergeCell ref="B20:B21"/>
    <mergeCell ref="D20:D21"/>
    <mergeCell ref="A26:A27"/>
    <mergeCell ref="B26:B27"/>
    <mergeCell ref="D26:D27"/>
    <mergeCell ref="A16:A17"/>
    <mergeCell ref="B16:B17"/>
    <mergeCell ref="D16:D17"/>
    <mergeCell ref="A18:A19"/>
    <mergeCell ref="B18:B19"/>
    <mergeCell ref="D18:D19"/>
    <mergeCell ref="A12:A13"/>
    <mergeCell ref="B12:B13"/>
    <mergeCell ref="D12:D13"/>
    <mergeCell ref="A14:A15"/>
    <mergeCell ref="B14:B15"/>
    <mergeCell ref="D14:D15"/>
    <mergeCell ref="A8:A9"/>
    <mergeCell ref="B8:B9"/>
    <mergeCell ref="D8:D9"/>
    <mergeCell ref="A10:A11"/>
    <mergeCell ref="B10:B11"/>
    <mergeCell ref="D10:D11"/>
    <mergeCell ref="A2:D2"/>
    <mergeCell ref="A4:A5"/>
    <mergeCell ref="B4:B5"/>
    <mergeCell ref="D4:D5"/>
    <mergeCell ref="A6:A7"/>
    <mergeCell ref="B6:B7"/>
    <mergeCell ref="D6:D7"/>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D29"/>
  <sheetViews>
    <sheetView showGridLines="0" tabSelected="1" zoomScalePageLayoutView="0" workbookViewId="0" topLeftCell="A1">
      <selection activeCell="B4" sqref="B4:B5"/>
    </sheetView>
  </sheetViews>
  <sheetFormatPr defaultColWidth="9.140625" defaultRowHeight="15"/>
  <cols>
    <col min="1" max="1" width="10.28125" style="0" bestFit="1" customWidth="1"/>
    <col min="2" max="2" width="19.57421875" style="0" bestFit="1" customWidth="1"/>
    <col min="3" max="3" width="57.28125" style="0" customWidth="1"/>
    <col min="4" max="4" width="16.7109375" style="0" bestFit="1" customWidth="1"/>
  </cols>
  <sheetData>
    <row r="1" spans="1:4" ht="19.5" thickBot="1">
      <c r="A1" s="45" t="s">
        <v>0</v>
      </c>
      <c r="B1" s="46"/>
      <c r="C1" s="46"/>
      <c r="D1" s="47"/>
    </row>
    <row r="2" spans="1:4" ht="15.75" thickBot="1">
      <c r="A2" s="51" t="s">
        <v>103</v>
      </c>
      <c r="B2" s="27"/>
      <c r="C2" s="27"/>
      <c r="D2" s="52"/>
    </row>
    <row r="3" spans="1:4" ht="15.75" thickBot="1">
      <c r="A3" s="14" t="s">
        <v>1</v>
      </c>
      <c r="B3" s="2" t="s">
        <v>3</v>
      </c>
      <c r="C3" s="2" t="s">
        <v>4</v>
      </c>
      <c r="D3" s="15" t="s">
        <v>5</v>
      </c>
    </row>
    <row r="4" spans="1:4" ht="25.5">
      <c r="A4" s="50" t="s">
        <v>104</v>
      </c>
      <c r="B4" s="23" t="s">
        <v>105</v>
      </c>
      <c r="C4" s="4" t="s">
        <v>106</v>
      </c>
      <c r="D4" s="34">
        <v>457645</v>
      </c>
    </row>
    <row r="5" spans="1:4" ht="15">
      <c r="A5" s="50"/>
      <c r="B5" s="23"/>
      <c r="C5" s="5" t="s">
        <v>107</v>
      </c>
      <c r="D5" s="34"/>
    </row>
    <row r="6" spans="1:4" ht="63.75">
      <c r="A6" s="50" t="s">
        <v>108</v>
      </c>
      <c r="B6" s="23" t="s">
        <v>109</v>
      </c>
      <c r="C6" s="4" t="s">
        <v>110</v>
      </c>
      <c r="D6" s="34">
        <v>71445</v>
      </c>
    </row>
    <row r="7" spans="1:4" ht="15">
      <c r="A7" s="50"/>
      <c r="B7" s="23"/>
      <c r="C7" s="5" t="s">
        <v>111</v>
      </c>
      <c r="D7" s="34"/>
    </row>
    <row r="8" spans="1:4" ht="51">
      <c r="A8" s="50" t="s">
        <v>112</v>
      </c>
      <c r="B8" s="23" t="s">
        <v>113</v>
      </c>
      <c r="C8" s="4" t="s">
        <v>114</v>
      </c>
      <c r="D8" s="34">
        <v>258200</v>
      </c>
    </row>
    <row r="9" spans="1:4" ht="15">
      <c r="A9" s="50"/>
      <c r="B9" s="23"/>
      <c r="C9" s="5" t="s">
        <v>111</v>
      </c>
      <c r="D9" s="34"/>
    </row>
    <row r="10" spans="1:4" ht="51">
      <c r="A10" s="50" t="s">
        <v>115</v>
      </c>
      <c r="B10" s="23" t="s">
        <v>116</v>
      </c>
      <c r="C10" s="4" t="s">
        <v>117</v>
      </c>
      <c r="D10" s="34">
        <v>128000</v>
      </c>
    </row>
    <row r="11" spans="1:4" ht="15">
      <c r="A11" s="50"/>
      <c r="B11" s="23"/>
      <c r="C11" s="5" t="s">
        <v>111</v>
      </c>
      <c r="D11" s="34"/>
    </row>
    <row r="12" spans="1:4" ht="25.5">
      <c r="A12" s="50" t="s">
        <v>118</v>
      </c>
      <c r="B12" s="23" t="s">
        <v>119</v>
      </c>
      <c r="C12" s="4" t="s">
        <v>120</v>
      </c>
      <c r="D12" s="34">
        <v>102334.46</v>
      </c>
    </row>
    <row r="13" spans="1:4" ht="15">
      <c r="A13" s="50"/>
      <c r="B13" s="23"/>
      <c r="C13" s="5" t="s">
        <v>121</v>
      </c>
      <c r="D13" s="34"/>
    </row>
    <row r="14" spans="1:4" ht="51">
      <c r="A14" s="50" t="s">
        <v>122</v>
      </c>
      <c r="B14" s="23" t="s">
        <v>123</v>
      </c>
      <c r="C14" s="4" t="s">
        <v>124</v>
      </c>
      <c r="D14" s="34">
        <v>102334.46</v>
      </c>
    </row>
    <row r="15" spans="1:4" ht="15">
      <c r="A15" s="50"/>
      <c r="B15" s="23"/>
      <c r="C15" s="5" t="s">
        <v>125</v>
      </c>
      <c r="D15" s="34"/>
    </row>
    <row r="16" spans="1:4" ht="102">
      <c r="A16" s="50" t="s">
        <v>126</v>
      </c>
      <c r="B16" s="23" t="s">
        <v>127</v>
      </c>
      <c r="C16" s="4" t="s">
        <v>128</v>
      </c>
      <c r="D16" s="34">
        <v>25425</v>
      </c>
    </row>
    <row r="17" spans="1:4" ht="15">
      <c r="A17" s="50"/>
      <c r="B17" s="23"/>
      <c r="C17" s="5" t="s">
        <v>129</v>
      </c>
      <c r="D17" s="34"/>
    </row>
    <row r="18" spans="1:4" ht="140.25">
      <c r="A18" s="50" t="s">
        <v>130</v>
      </c>
      <c r="B18" s="23" t="s">
        <v>131</v>
      </c>
      <c r="C18" s="4" t="s">
        <v>132</v>
      </c>
      <c r="D18" s="34">
        <v>25425</v>
      </c>
    </row>
    <row r="19" spans="1:4" ht="15">
      <c r="A19" s="50"/>
      <c r="B19" s="23"/>
      <c r="C19" s="5" t="s">
        <v>133</v>
      </c>
      <c r="D19" s="34"/>
    </row>
    <row r="20" spans="1:4" ht="76.5">
      <c r="A20" s="50" t="s">
        <v>134</v>
      </c>
      <c r="B20" s="36" t="s">
        <v>135</v>
      </c>
      <c r="C20" s="4" t="s">
        <v>136</v>
      </c>
      <c r="D20" s="34">
        <v>13824.87</v>
      </c>
    </row>
    <row r="21" spans="1:4" ht="15">
      <c r="A21" s="50"/>
      <c r="B21" s="36"/>
      <c r="C21" s="5" t="s">
        <v>137</v>
      </c>
      <c r="D21" s="34"/>
    </row>
    <row r="22" spans="1:4" ht="114.75">
      <c r="A22" s="50" t="s">
        <v>138</v>
      </c>
      <c r="B22" s="36" t="s">
        <v>139</v>
      </c>
      <c r="C22" s="4" t="s">
        <v>140</v>
      </c>
      <c r="D22" s="34">
        <v>6375</v>
      </c>
    </row>
    <row r="23" spans="1:4" ht="15">
      <c r="A23" s="50"/>
      <c r="B23" s="36"/>
      <c r="C23" s="5" t="s">
        <v>141</v>
      </c>
      <c r="D23" s="34"/>
    </row>
    <row r="24" spans="1:4" ht="102">
      <c r="A24" s="50" t="s">
        <v>142</v>
      </c>
      <c r="B24" s="23" t="s">
        <v>143</v>
      </c>
      <c r="C24" s="4" t="s">
        <v>144</v>
      </c>
      <c r="D24" s="34">
        <v>17549</v>
      </c>
    </row>
    <row r="25" spans="1:4" ht="15">
      <c r="A25" s="50"/>
      <c r="B25" s="23"/>
      <c r="C25" s="5" t="s">
        <v>145</v>
      </c>
      <c r="D25" s="34"/>
    </row>
    <row r="26" spans="1:4" ht="102">
      <c r="A26" s="50" t="s">
        <v>146</v>
      </c>
      <c r="B26" s="36" t="s">
        <v>147</v>
      </c>
      <c r="C26" s="4" t="s">
        <v>148</v>
      </c>
      <c r="D26" s="34">
        <v>6800</v>
      </c>
    </row>
    <row r="27" spans="1:4" ht="15">
      <c r="A27" s="50"/>
      <c r="B27" s="36"/>
      <c r="C27" s="5" t="s">
        <v>149</v>
      </c>
      <c r="D27" s="34"/>
    </row>
    <row r="28" spans="1:4" ht="15">
      <c r="A28" s="48" t="s">
        <v>102</v>
      </c>
      <c r="B28" s="49"/>
      <c r="C28" s="49"/>
      <c r="D28" s="16">
        <f>SUM(D4:D27)</f>
        <v>1215357.79</v>
      </c>
    </row>
    <row r="29" spans="1:4" ht="15">
      <c r="A29" s="42" t="s">
        <v>2</v>
      </c>
      <c r="B29" s="43"/>
      <c r="C29" s="43"/>
      <c r="D29" s="44"/>
    </row>
  </sheetData>
  <sheetProtection/>
  <mergeCells count="40">
    <mergeCell ref="A2:D2"/>
    <mergeCell ref="A4:A5"/>
    <mergeCell ref="B4:B5"/>
    <mergeCell ref="D4:D5"/>
    <mergeCell ref="A6:A7"/>
    <mergeCell ref="B6:B7"/>
    <mergeCell ref="D6:D7"/>
    <mergeCell ref="A8:A9"/>
    <mergeCell ref="B8:B9"/>
    <mergeCell ref="D8:D9"/>
    <mergeCell ref="A10:A11"/>
    <mergeCell ref="B10:B11"/>
    <mergeCell ref="D10:D11"/>
    <mergeCell ref="D18:D19"/>
    <mergeCell ref="A12:A13"/>
    <mergeCell ref="B12:B13"/>
    <mergeCell ref="D12:D13"/>
    <mergeCell ref="A14:A15"/>
    <mergeCell ref="B14:B15"/>
    <mergeCell ref="D14:D15"/>
    <mergeCell ref="B20:B21"/>
    <mergeCell ref="D20:D21"/>
    <mergeCell ref="A22:A23"/>
    <mergeCell ref="B22:B23"/>
    <mergeCell ref="D22:D23"/>
    <mergeCell ref="A16:A17"/>
    <mergeCell ref="B16:B17"/>
    <mergeCell ref="D16:D17"/>
    <mergeCell ref="A18:A19"/>
    <mergeCell ref="B18:B19"/>
    <mergeCell ref="A29:D29"/>
    <mergeCell ref="A1:D1"/>
    <mergeCell ref="A28:C28"/>
    <mergeCell ref="A24:A25"/>
    <mergeCell ref="B24:B25"/>
    <mergeCell ref="D24:D25"/>
    <mergeCell ref="A26:A27"/>
    <mergeCell ref="B26:B27"/>
    <mergeCell ref="D26:D27"/>
    <mergeCell ref="A20:A21"/>
  </mergeCell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TCSC</dc:creator>
  <cp:keywords/>
  <dc:description/>
  <cp:lastModifiedBy>TCSC</cp:lastModifiedBy>
  <dcterms:created xsi:type="dcterms:W3CDTF">2013-04-09T16:51:55Z</dcterms:created>
  <dcterms:modified xsi:type="dcterms:W3CDTF">2019-05-09T21:39:38Z</dcterms:modified>
  <cp:category/>
  <cp:version/>
  <cp:contentType/>
  <cp:contentStatus/>
</cp:coreProperties>
</file>