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11"/>
  </bookViews>
  <sheets>
    <sheet name="Jan" sheetId="1" r:id="rId1"/>
    <sheet name="Fev" sheetId="2" r:id="rId2"/>
    <sheet name="Mar" sheetId="3" r:id="rId3"/>
    <sheet name="Abr" sheetId="4" r:id="rId4"/>
    <sheet name="Mai" sheetId="5" r:id="rId5"/>
    <sheet name="Jun" sheetId="6" r:id="rId6"/>
    <sheet name="Jul" sheetId="7" r:id="rId7"/>
    <sheet name="Ago" sheetId="8" r:id="rId8"/>
    <sheet name="Set" sheetId="9" r:id="rId9"/>
    <sheet name="Out" sheetId="10" r:id="rId10"/>
    <sheet name="Nov" sheetId="11" r:id="rId11"/>
    <sheet name="Dez" sheetId="12" r:id="rId12"/>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<sst xmlns="http://schemas.openxmlformats.org/spreadsheetml/2006/main" count="814" uniqueCount="678">
  <si>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</si>
  <si>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</si>
  <si>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</si>
  <si>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</si>
  <si>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</si>
  <si>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</si>
  <si>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</si>
  <si>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</si>
  <si>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</si>
  <si>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</si>
  <si>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</si>
  <si>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</si>
  <si>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</si>
  <si>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</si>
  <si>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</si>
  <si>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</si>
  <si>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</si>
  <si>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</si>
  <si>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</si>
  <si>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</si>
  <si>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</si>
  <si>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</si>
  <si>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</si>
  <si>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</si>
  <si>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</si>
  <si>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</si>
  <si>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</si>
  <si>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</si>
  <si>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</si>
  <si>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</si>
  <si>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</si>
  <si>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</si>
  <si>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</si>
  <si>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</si>
  <si>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</si>
  <si>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</si>
  <si>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</si>
  <si>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</si>
  <si>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</si>
  <si>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</si>
  <si>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</si>
  <si>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</si>
  <si>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</si>
  <si>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</si>
  <si>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</si>
  <si>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</si>
  <si>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</si>
  <si>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</si>
  <si>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</si>
  <si>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</si>
  <si>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</si>
  <si>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</si>
  <si>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</si>
  <si>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</si>
  <si>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</si>
  <si>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</si>
  <si>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</si>
  <si>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</si>
  <si>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</si>
  <si>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</si>
  <si>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</si>
  <si>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</si>
  <si>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</si>
  <si>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</si>
  <si>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</si>
  <si>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</si>
  <si>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</si>
  <si>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</si>
  <si>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</si>
  <si>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</si>
  <si>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</si>
  <si>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</si>
  <si>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</si>
  <si>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</si>
  <si>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</si>
  <si>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</si>
  <si>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</si>
  <si>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</si>
  <si>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</si>
  <si>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</si>
  <si>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</si>
  <si>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</si>
  <si>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</si>
  <si>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</si>
  <si>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</si>
  <si>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</si>
  <si>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</si>
  <si>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</si>
  <si>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</si>
  <si>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</si>
  <si>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</si>
  <si>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</si>
  <si>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</si>
  <si>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</si>
  <si>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</si>
  <si>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</si>
  <si>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</si>
  <si>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</si>
  <si>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</si>
  <si>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</si>
  <si>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</si>
  <si>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</si>
  <si>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</si>
  <si>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</si>
  <si>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</si>
  <si>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</si>
  <si>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</si>
  <si>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</si>
  <si>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</si>
  <si>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</si>
  <si>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</si>
  <si>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</si>
  <si>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</si>
  <si>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</si>
  <si>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</si>
  <si>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</si>
  <si>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</si>
  <si>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</si>
  <si>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</si>
  <si>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</si>
  <si>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</si>
  <si>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</si>
  <si>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</si>
  <si>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</si>
  <si>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</si>
  <si>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</si>
  <si>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</si>
  <si>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</si>
  <si>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</si>
  <si>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</si>
  <si>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</si>
  <si>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</si>
  <si>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</si>
  <si>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</si>
  <si>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</si>
  <si>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</si>
  <si>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</si>
  <si>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</si>
  <si>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</si>
  <si>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</si>
  <si>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</si>
  <si>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</si>
  <si>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</si>
  <si>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</si>
  <si>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</si>
  <si>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</si>
  <si>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</si>
  <si>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</si>
  <si>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</si>
  <si>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</si>
  <si>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</si>
  <si>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</si>
  <si>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</si>
  <si>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</si>
  <si>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</si>
  <si>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</si>
  <si>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</si>
  <si>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</si>
  <si>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</si>
  <si>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</si>
  <si>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</si>
  <si>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</si>
  <si>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</si>
  <si>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</si>
  <si>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</si>
  <si>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</si>
  <si>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</si>
  <si>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</si>
  <si>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</si>
  <si>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</si>
  <si>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</si>
  <si>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</si>
  <si>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</si>
  <si>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</si>
  <si>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</si>
  <si>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</si>
  <si>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</si>
  <si>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</si>
  <si>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</si>
  <si>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</si>
  <si>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</si>
  <si>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</si>
  <si>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</si>
  <si>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</si>
  <si>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</si>
  <si>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</si>
  <si>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</si>
  <si>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</si>
  <si>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</si>
  <si>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</si>
  <si>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</si>
  <si>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</si>
  <si>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</si>
  <si>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</si>
  <si>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</si>
  <si>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</si>
  <si>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</si>
  <si>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</si>
  <si>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</si>
  <si>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</si>
  <si>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</si>
  <si>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</si>
  <si>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</si>
  <si>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</si>
  <si>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</si>
  <si>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</si>
  <si>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</si>
  <si>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</si>
  <si>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</si>
  <si>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</si>
  <si>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</si>
  <si>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</si>
  <si>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</si>
  <si>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</si>
  <si>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</si>
  <si>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</si>
  <si>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</si>
  <si>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</si>
  <si>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</si>
  <si>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</si>
  <si>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</si>
  <si>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</si>
  <si>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</si>
  <si>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</si>
  <si>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</si>
  <si>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</si>
  <si>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</si>
  <si>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</si>
  <si>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</si>
  <si>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</si>
  <si>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</si>
  <si>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</si>
  <si>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</si>
  <si>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</si>
  <si>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</si>
  <si>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</si>
  <si>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</si>
  <si>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</si>
  <si>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</si>
  <si>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</si>
  <si>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</si>
  <si>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</si>
  <si>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</si>
  <si>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</si>
  <si>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</si>
  <si>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</si>
  <si>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</si>
  <si>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</si>
  <si>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</si>
  <si>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</si>
  <si>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</si>
  <si>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</si>
  <si>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</si>
  <si>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</si>
  <si>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</si>
  <si>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</si>
  <si>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</si>
  <si>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</si>
  <si>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</si>
  <si>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</si>
  <si>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</si>
  <si>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</si>
  <si>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</si>
  <si>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</si>
  <si>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</si>
  <si>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</si>
  <si>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</si>
  <si>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</si>
  <si>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</si>
  <si>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</si>
  <si>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</si>
  <si>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</si>
  <si>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</si>
  <si>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</si>
  <si>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</si>
  <si>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</si>
  <si>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</si>
  <si>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</si>
  <si>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</si>
  <si>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</si>
  <si>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</si>
  <si>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</si>
  <si>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</si>
  <si>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</si>
  <si>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</si>
  <si>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</si>
  <si>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</si>
  <si>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</si>
  <si>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</si>
  <si>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</si>
  <si>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</si>
  <si>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</si>
  <si>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</si>
  <si>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</si>
  <si>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</si>
  <si>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</si>
  <si>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</si>
  <si>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</si>
  <si>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</si>
  <si>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</si>
  <si>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</si>
  <si>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</si>
  <si>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</si>
  <si>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</si>
  <si>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</si>
  <si>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</si>
  <si>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</si>
  <si>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</si>
  <si>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</si>
  <si>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</si>
  <si>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</si>
  <si>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</si>
  <si>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</si>
  <si>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</si>
  <si>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</si>
  <si>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</si>
  <si>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</si>
  <si>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</si>
  <si>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</si>
  <si>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</si>
  <si>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</si>
  <si>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</si>
  <si>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</si>
  <si>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</si>
  <si>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</si>
  <si>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</si>
  <si>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</si>
  <si>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</si>
  <si>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</si>
  <si>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</si>
  <si>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</si>
  <si>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</si>
  <si>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</si>
  <si>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</si>
  <si>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</si>
  <si>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</si>
  <si>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</si>
  <si>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</si>
  <si>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</si>
  <si>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</si>
  <si>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</si>
  <si>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</si>
  <si>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</si>
  <si>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</si>
  <si>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</si>
  <si>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</si>
  <si>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</si>
  <si>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</si>
  <si>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</si>
  <si>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</si>
  <si>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</si>
  <si>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</si>
  <si>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</si>
  <si>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</si>
  <si>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</si>
  <si>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</si>
  <si>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</si>
  <si>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</si>
  <si>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</si>
  <si>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</si>
  <si>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</si>
  <si>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</si>
  <si>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</si>
  <si>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</si>
  <si>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</si>
  <si>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</si>
  <si>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</si>
  <si>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</si>
  <si>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</si>
  <si>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</si>
  <si>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</si>
  <si>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</si>
  <si>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</si>
  <si>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</si>
  <si>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</si>
  <si>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</si>
  <si>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</si>
  <si>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</si>
  <si>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</si>
  <si>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</si>
  <si>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</si>
  <si>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</si>
  <si>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</si>
  <si>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</si>
  <si>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</si>
  <si>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</si>
  <si>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</si>
  <si>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</si>
  <si>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</si>
  <si>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</si>
  <si>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</si>
  <si>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</si>
  <si>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</si>
  <si>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</si>
  <si>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</si>
  <si>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</si>
  <si>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</si>
  <si>
    <t>ADM 19/80061871</t>
  </si>
  <si>
    <t>INEXIGIBILIDADE DE LICITAÇÃO Nº 58/2019</t>
  </si>
  <si>
    <r>
      <t xml:space="preserve">INEXIGIBILIDADE DE LICITAÇÃO Nº 58/2019 REFERENTE À   LOCAÇÃO DO SISTEMA AUDATEXGOV PARA AVALIAÇÃO DOS CUSTOS DE MANUTENÇÃO DA FROTA DE VEÍCULOS DO TCE.
VIGÊNCIA: 12 MESES, CONTADOS A PARTIR DA DATA DA ASSINATURA DO CONTRATO, PODENDO SER PRORROGADO ATÉ 48 MESES.
CONTRATADA: </t>
    </r>
    <r>
      <rPr>
        <b/>
        <sz val="10"/>
        <color indexed="8"/>
        <rFont val="Garamond"/>
        <family val="1"/>
      </rPr>
      <t xml:space="preserve">AUDATEX BRASIL SERVIÇOS LTDA.                                   </t>
    </r>
  </si>
  <si>
    <t>DATA DA ASSINATURA: 27/08/2019.</t>
  </si>
  <si>
    <t>ADM 19/80062096</t>
  </si>
  <si>
    <t>CONTRATO Nº 30/2019</t>
  </si>
  <si>
    <r>
      <t xml:space="preserve">CONTRATO Nº 30/2019 FIRMADO ENTRE A EMPRESA </t>
    </r>
    <r>
      <rPr>
        <b/>
        <sz val="10"/>
        <color indexed="8"/>
        <rFont val="Garamond"/>
        <family val="1"/>
      </rPr>
      <t>AUDATEX BRASIL SERVIÇOS LTDA</t>
    </r>
    <r>
      <rPr>
        <sz val="10"/>
        <color indexed="8"/>
        <rFont val="Garamond"/>
        <family val="1"/>
      </rPr>
      <t>. E O TCE/SC, QUE TEM COMO OBJETO A LOCAÇÃO DE SISTEMA AUDATEXGOV DE ORÇAMENTAÇÃO ELETRÔNICA VOLTADO PARA GESTÃO DE MANUTENÇÃO E REPARO DA FROTA DO TCE/SC – VERSÃO AUDATEXGOV WEB, INCLUSO 1 PONTO ADICIONAL.
O PRAZO DE ENTREGA DO OBJETO É ATÉ 10 DIAS, A CONTAR DO RECEBIMENTO DA ORDEM DE SERVIÇO.
PRAZO DE VIGÊNCIA: 12 MESES, A CONTAR DA ASSINATURA, PODENDO SER PRORROGADO POR ATÉ 48 MESES.</t>
    </r>
  </si>
  <si>
    <t>ADM 19/80080663</t>
  </si>
  <si>
    <t>INEXIGIBILIDADE DE LICITAÇÃO Nº 61/2019</t>
  </si>
  <si>
    <r>
      <t xml:space="preserve">INEXIGIBILIDADE DE LICITAÇÃO Nº 61/2019 REFERENTE À   LICENÇA DE USO DO SOFTWARE HANDTALK PARA TRADUÇÃO DE SITE EM LÍNGUA PORTUGUESA PARA LÍNGUA BRASILEIRA DE SINAIS (LIBRAS), AUTOMATICAMENTE, ATRAVÉS DE UM INTÉRPRETE 3D, PARA AUXILIAR DEFICIENTES AUDITIVOS A OBTER INFORMAÇÃO ACESSÍVEL NOS CANAIS DE COMUNICAÇÃO DO TCE/SC.
PRAZO DE VIGÊNCIA: 24 MESES, CONTADOS A PARTIR DA DATA DA ASSINATURA DO CONTRATO, PODENDO SER PRORROGADO ATÉ 48 MESES.
CONTRATADA: </t>
    </r>
    <r>
      <rPr>
        <b/>
        <sz val="10"/>
        <color indexed="8"/>
        <rFont val="Garamond"/>
        <family val="1"/>
      </rPr>
      <t xml:space="preserve">HAND TALK SERVIÇOS LTDA EPP. </t>
    </r>
  </si>
  <si>
    <t>DATA DA ASSINATURA: 13/09/2019.</t>
  </si>
  <si>
    <t>ADM 19/80080582</t>
  </si>
  <si>
    <t>CONTRATO Nº 32/2019</t>
  </si>
  <si>
    <r>
      <t xml:space="preserve">CONTRATO Nº 32/2019 FIRMADO ENTRE A EMPRESA </t>
    </r>
    <r>
      <rPr>
        <b/>
        <sz val="10"/>
        <color indexed="8"/>
        <rFont val="Garamond"/>
        <family val="1"/>
      </rPr>
      <t>HAND TALK SERVIÇOS LTDA EPP</t>
    </r>
    <r>
      <rPr>
        <sz val="10"/>
        <color indexed="8"/>
        <rFont val="Garamond"/>
        <family val="1"/>
      </rPr>
      <t>. E O TCE/SC, QUE TEM COMO OBJETO A LICENÇA DE USO DO SOFTWARE HANDTALK PARA TRADUÇÃO DE SITE EM LÍNGUA PORTUGUESA PARA LÍNGUA BRASILEIRA DE SINAIS (LIBRAS), AUTOMATICAMENTE, ATRAVÉS DE UM INTÉRPRETE 3D, PARA AUXILIAR DEFICIENTES AUDITIVOS A OBTER INFORMAÇÃO ACESSÍVEL NOS CANAIS DE COMUNICAÇÃO DO TCE/SC.
O PRAZO DE ENTREGA DO OBJETO É ATÉ 10 DIAS, A CONTAR DO RECEBIMENTO DA ORDEM DE SERVIÇO.
VIGÊNCIA: 24 MESES, A CONTAR DA ASSINATURA , PODENDO SER PRORROGADO ATÉ 48 MESES.</t>
    </r>
  </si>
  <si>
    <t>ADM 19/80086947</t>
  </si>
  <si>
    <t>INEXIGIBILIDADE DE LICITAÇÃO Nº 63/2019</t>
  </si>
  <si>
    <r>
      <t>INEXIGIBILIDADE DE LICITAÇÃO Nº 63/2019 REFERENTE À CONTRATAÇÃO DO CURSO “AUDITORIA FINANCEIRA DO SETOR PÚBLICO: TEORIA E PRÁTICA”, COM CARGA HORÁRIA PROGRAMADA DE 40 HORAS, PREVISTO PARA OS DIAS 23 A 27 DE SETEMBRO DE 2019, A SER MINISTRADO PELO PROF. HENRIQUE FERREIRA SOUZA CARNEIRO.
PREVISTO PARA OS DIAS 23 A 27 DE SETEMBRO DE 2019.
VALOR TOTAL R$ 43.500,00, EQUIVALENTE A R$ 1.740,00 POR ALUNO.
CONTRATADA:</t>
    </r>
    <r>
      <rPr>
        <b/>
        <sz val="10"/>
        <color indexed="8"/>
        <rFont val="Garamond"/>
        <family val="1"/>
      </rPr>
      <t xml:space="preserve"> INSTITUTO ESAFI CONSULTORIA, TREINAMENTOS E EVENTOS LTDA.</t>
    </r>
  </si>
  <si>
    <t>ADM 19/80061286</t>
  </si>
  <si>
    <t>PREGÃO ELETRÔNICO Nº 55/2019</t>
  </si>
  <si>
    <t>CONTRATAÇÃO DE SEGURO NOVO TOTAL PARA FROTA DE VEÍCULOS OFICIAIS DO TCE/SC</t>
  </si>
  <si>
    <t>DATA DA HOMOLOGAÇÃO: 16/09/2019.</t>
  </si>
  <si>
    <t>ADM 19/80090707</t>
  </si>
  <si>
    <t>CONTRATO Nº 35/2019</t>
  </si>
  <si>
    <r>
      <t xml:space="preserve">CONTRATO Nº 35/2019 FIRMADO ENTRE A EMPRESA </t>
    </r>
    <r>
      <rPr>
        <b/>
        <sz val="10"/>
        <color indexed="8"/>
        <rFont val="Garamond"/>
        <family val="1"/>
      </rPr>
      <t>MAPFRE SEGUROS GERAIS S.A</t>
    </r>
    <r>
      <rPr>
        <sz val="10"/>
        <color indexed="8"/>
        <rFont val="Garamond"/>
        <family val="1"/>
      </rPr>
      <t>. E O TCE/SC, QUE TEM COMO OBJETO A CONTRATAÇÃO DE SEGURO TOTAL NOVO PARA FROTA DE VEÍCULOS OFICIAIS DO TCE/SC.
O PRAZO DE ENTREGA DAS APÓLICES DE SEGURO É DE ATÉ 20 DIAS CORRIDOS, A CONTAR DA DATA DA ASSINATURA DO CONTRATO OU DE TERMO ADITIVO. OS VEÍCULOS DEVERÃO ESTAR SEGURADOS A PARTIR DA ASSINATURA DO CONTRATO. 
VIGÊNCIA: ESTE CONTRATO E AS APÓLICES TERÃO DURAÇÃO DE 12 MESES, A CONTAR DA DATA DA ASSINATURA DO CONTRATO, PODENDO SER PRORROGADO, DE ACORDO COM O ARTIGO 57, II, DA LEI FEDERAL Nº 8.666/93.</t>
    </r>
  </si>
  <si>
    <t>DATA DA ASSINATURA: 18/09/2019.</t>
  </si>
  <si>
    <t>ADM 19/80043547</t>
  </si>
  <si>
    <t>PREGÃO PRESENCIAL Nº 41/2019</t>
  </si>
  <si>
    <t>CONTRATAÇÃO DE SERVIÇOS DE GINÁSTICA LABORAL</t>
  </si>
  <si>
    <t>DATA DA HOMOLOGAÇÃO: 18/09/2019.</t>
  </si>
  <si>
    <t>ADM 19/80091436</t>
  </si>
  <si>
    <t>CONTRATO Nº 34/2019</t>
  </si>
  <si>
    <t xml:space="preserve">CONTRATO Nº 34/2019 FIRMADO ENTRE A EMPRESA FAVLER LUCIANO TRAPP FACCIO - ME E O TCE/SC, QUE TEM COMO OBJETO A CONTRATAÇÃO DE SERVIÇOS DE GINÁSTICA LABORAL. 
VIGÊNCIA: DURAÇÃO DE 12 MESES, A PARTIR DE 01/10/2019, PODENDO SER PRORROGADO POR ATÉ 60 MESES, DE ACORDO COM O ARTIGO 57, II, DA LEI FEDERAL Nº 8.666/93.
</t>
  </si>
  <si>
    <t>DATA DA ASSINATURA: 26/09/2019.</t>
  </si>
  <si>
    <t>ADM 19/80044942</t>
  </si>
  <si>
    <t>PREGÃO ELETRÔNICO Nº 42/2019</t>
  </si>
  <si>
    <t>CONTRATAÇÃO DE SOLUÇÃO DATA ANALYTIC QLIK, COMPOSTA POR LICENCIAMENTO E SERVIÇOS DE SUPORTE, MANUTENÇÃO E ATUALIZAÇÕES.</t>
  </si>
  <si>
    <t>DATA DA HOMOLOGAÇÃO: 26/09/2019.</t>
  </si>
  <si>
    <t>ADM 19/80103701</t>
  </si>
  <si>
    <t>CONTRATO Nº 37/2019</t>
  </si>
  <si>
    <t xml:space="preserve">CONTRATO Nº 37/2019 FIRMADO ENTRE A EMPRESA TOCCATO TECNOLOGIA EM SISTEMAS LTDA. E O TCE/SC, QUE TEM COMO OBJETO A CONTRATAÇÃO DE SOLUÇÃO DATA ANALYTIC QLIK, COMPOSTA POR LICENCIAMENTO E SERVIÇOS DE SUPORTE, MANUTENÇÃO E ATUALIZAÇÕES, PARA EXPANSÃO DA CAPACIDADE ATUAL DO TCE/SC NO ATENDIMENTO AOS USUÁRIOS INTERNOS ATRAVÉS DE ACESSO A APLICATIVOS DE INFORMAÇÕES CONSULTIVOS E FORNECIMENTO DE RELATÓRIOS GERENCIAIS, ALÉM DE DISPONIBILIZAÇÃO DE APLICATIVO DE INFORMAÇÕES CONSULTIVOS AO PÚBLICO EXTERNO. </t>
  </si>
  <si>
    <t>DATA DA ASSINATURA: 30/09/2019.</t>
  </si>
  <si>
    <t>SETEMBRO</t>
  </si>
  <si>
    <t>ADM 19/80090200</t>
  </si>
  <si>
    <t>INEXIGIBILIDADE DE LICITAÇÃO Nº 65/2019</t>
  </si>
  <si>
    <r>
      <t xml:space="preserve">INEXIGIBILIDADE DE LICITAÇÃO Nº 65/2019 REFERENTE À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CONTRATADA: </t>
    </r>
    <r>
      <rPr>
        <b/>
        <sz val="10"/>
        <color indexed="8"/>
        <rFont val="Garamond"/>
        <family val="1"/>
      </rPr>
      <t>EDITORA NEGÓCIOS PÚBLICOS DO BRASIL EIRELI ME. 
DATA DA ASSINATURA: 02/10/2019.</t>
    </r>
    <r>
      <rPr>
        <sz val="10"/>
        <color indexed="8"/>
        <rFont val="Garamond"/>
        <family val="1"/>
      </rPr>
      <t xml:space="preserve">
DATA DA PUBLICAÇÃO: 10/10/2019.</t>
    </r>
  </si>
  <si>
    <t>ADM 19/80090111</t>
  </si>
  <si>
    <r>
      <t xml:space="preserve">CONTRATO Nº 34/2019 FIRMADO ENTRE A EMPRESA </t>
    </r>
    <r>
      <rPr>
        <b/>
        <sz val="10"/>
        <color indexed="8"/>
        <rFont val="Garamond"/>
        <family val="1"/>
      </rPr>
      <t xml:space="preserve">EDITORA NEGÓCIOS PÚBLICOS DO BRASIL EIRELI ME </t>
    </r>
    <r>
      <rPr>
        <sz val="10"/>
        <color indexed="8"/>
        <rFont val="Garamond"/>
        <family val="1"/>
      </rPr>
      <t xml:space="preserve">E O TCE/SC, QUE TEM COMO OBJETO A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t>
    </r>
    <r>
      <rPr>
        <b/>
        <sz val="10"/>
        <color indexed="8"/>
        <rFont val="Garamond"/>
        <family val="1"/>
      </rPr>
      <t>DATA DA ASSINATURA: 02/10/2019.</t>
    </r>
    <r>
      <rPr>
        <sz val="10"/>
        <color indexed="8"/>
        <rFont val="Garamond"/>
        <family val="1"/>
      </rPr>
      <t xml:space="preserve">
DATA DA PUBLICAÇÃO: 10/10/2019.</t>
    </r>
  </si>
  <si>
    <t>ADM 19/80105674</t>
  </si>
  <si>
    <t>1º TERMO ADITIVO AO CO Nº 34/2018</t>
  </si>
  <si>
    <r>
      <t xml:space="preserve">PRIMEIRO TERMO ADITIVO AO CONTRATO Nº 34/2018 FIRMADO ENTRE A EMPRESA </t>
    </r>
    <r>
      <rPr>
        <b/>
        <sz val="10"/>
        <color indexed="8"/>
        <rFont val="Garamond"/>
        <family val="1"/>
      </rPr>
      <t xml:space="preserve">ASSOCIAÇÃO CATARINENSE DE EMISSORAS DE RÁDIO E TELEVISÃO - ACAERT </t>
    </r>
    <r>
      <rPr>
        <sz val="10"/>
        <color indexed="8"/>
        <rFont val="Garamond"/>
        <family val="1"/>
      </rPr>
      <t xml:space="preserve">E O TCE/SC, QUE TEM COMO OBJETO A PRESTAÇÃO DE SERVIÇOS DE VEICULAÇÃO DE CONTEÚDO JORNALÍSTICO EM EMISSORAS DE RÁDIO SOBRE A ATUAÇÃO E OS RESULTADOS DO TCE/SC, PRORROGOU O PRAZO DO CONTRATO DE 15/10/2019 A 14/10/2020. 
VALOR MENSAL: R$ 13.500,00.
</t>
    </r>
    <r>
      <rPr>
        <b/>
        <sz val="10"/>
        <color indexed="8"/>
        <rFont val="Garamond"/>
        <family val="1"/>
      </rPr>
      <t>DATA DA ASSINATURA: 14/10/2019.</t>
    </r>
    <r>
      <rPr>
        <sz val="10"/>
        <color indexed="8"/>
        <rFont val="Garamond"/>
        <family val="1"/>
      </rPr>
      <t xml:space="preserve">
DATA DA PUBLICAÇÃO: 01/11/2019</t>
    </r>
  </si>
  <si>
    <t>ADM 19/80085894</t>
  </si>
  <si>
    <t>PREGÃO ELETRÔNICO Nº 62/2019</t>
  </si>
  <si>
    <r>
      <t xml:space="preserve">CONTRATAÇÃO DE AMPLIAÇÃO DAS LICENÇAS DA FERRAMENTA JIRA SOFTWARE.
</t>
    </r>
    <r>
      <rPr>
        <b/>
        <sz val="10"/>
        <color indexed="8"/>
        <rFont val="Garamond"/>
        <family val="1"/>
      </rPr>
      <t>DATA DA HOMOLOGAÇÃO: 10/10/2019.</t>
    </r>
    <r>
      <rPr>
        <sz val="10"/>
        <color indexed="8"/>
        <rFont val="Garamond"/>
        <family val="1"/>
      </rPr>
      <t xml:space="preserve">
DATA DA PUBLICAÇÃO DO RESULTADO: 11/10/2019</t>
    </r>
  </si>
  <si>
    <t>ADM 19/80109076</t>
  </si>
  <si>
    <t>CONTRATO Nº 41/2019</t>
  </si>
  <si>
    <r>
      <t xml:space="preserve">CONTRATO Nº 41/2019 FIRMADO ENTRE A EMPRESA </t>
    </r>
    <r>
      <rPr>
        <b/>
        <sz val="10"/>
        <color indexed="8"/>
        <rFont val="Garamond"/>
        <family val="1"/>
      </rPr>
      <t>CAMPOS &amp; MENEZES LTDA - ME</t>
    </r>
    <r>
      <rPr>
        <sz val="10"/>
        <color indexed="8"/>
        <rFont val="Garamond"/>
        <family val="1"/>
      </rPr>
      <t xml:space="preserve"> E O TCE/SC, QUE TEM COMO OBJETO A CONTRATAÇÃO DE AMPLIAÇÃO DAS LICENÇAS DA FERRAMENTA JIRA SOFTWARE.
O PRAZO PARA ENTREGA E INSTALAÇÃO DOS SOFTWARES É DE ATÉ 10 DIAS, A CONTAR DO RECEBIMENTO DA ORDEM DE COMPRAS. 
VIGÊNCIA: PRAZO DE DURAÇÃO DO CONTRATO É DE 12 MESES, A CONTAR DA DATA DA SUA ASSINATURA.
</t>
    </r>
    <r>
      <rPr>
        <b/>
        <sz val="10"/>
        <color indexed="8"/>
        <rFont val="Garamond"/>
        <family val="1"/>
      </rPr>
      <t>DATA DA ASSINATURA: 14/10/2019.</t>
    </r>
    <r>
      <rPr>
        <sz val="10"/>
        <color indexed="8"/>
        <rFont val="Garamond"/>
        <family val="1"/>
      </rPr>
      <t xml:space="preserve">
DATA DA PUBLICAÇÃO: 07/11/2019.</t>
    </r>
  </si>
  <si>
    <t>ADM 19/80107375</t>
  </si>
  <si>
    <t>TERMO DE RESCISÃO DO CONTRATO Nº 28/2019</t>
  </si>
  <si>
    <r>
      <t xml:space="preserve">TERMO DE RESCISÃO DO CONTRATO Nº 28/2019 FIRMADO ENTRE A EMPRESA </t>
    </r>
    <r>
      <rPr>
        <b/>
        <sz val="10"/>
        <color indexed="8"/>
        <rFont val="Garamond"/>
        <family val="1"/>
      </rPr>
      <t>BIANCA BACKES 80669425087</t>
    </r>
    <r>
      <rPr>
        <sz val="10"/>
        <color indexed="8"/>
        <rFont val="Garamond"/>
        <family val="1"/>
      </rPr>
      <t xml:space="preserve"> E O TCE/SC, QUE TEM COMO OBJETO A PRESTAÇÃO SERVIÇOS DE REDAÇÃO DA EDIÇÃO PARA ONDE VAI SEU DINHEIRO 17– VERSÃO SIMPLIFICADA DO PARECER PRÉVIO SOBRE AS CONTAS/2018 DO GOVERNADOR DO ESTADO.
JUSTIFICATIVA:  INADEQUAÇÃO DO TEXTO APRESENTADO AO CONTEÚDO DO PERECER PRÉVIO SOBRE AS CONTAS/2018 NAS VERSÕES APRESENTADAS, SENDO ACORDADA A PRESENTE RESCISÃO ENTRE CONTRATANTE E CONTRATADA.
FUNDAMENTAÇÃO LEGAL:  ARTIGO 79, II, DA LEI FEDERAL Nº 8.666/93.
</t>
    </r>
    <r>
      <rPr>
        <b/>
        <sz val="10"/>
        <color indexed="8"/>
        <rFont val="Garamond"/>
        <family val="1"/>
      </rPr>
      <t>DATA DA ASSINATURA: 16/10/2019.</t>
    </r>
    <r>
      <rPr>
        <sz val="10"/>
        <color indexed="8"/>
        <rFont val="Garamond"/>
        <family val="1"/>
      </rPr>
      <t xml:space="preserve">
DATA DA PUBLICAÇÃO: 30/10/2019.</t>
    </r>
  </si>
  <si>
    <t>_________</t>
  </si>
  <si>
    <t>ADM 19/80107537</t>
  </si>
  <si>
    <t>DISPENSA DE LICITAÇÃO Nº 69/2019</t>
  </si>
  <si>
    <r>
      <t xml:space="preserve">DISPENSA DE LICITAÇÃO Nº 69/2019 REFERENTE À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CONTRATADA: </t>
    </r>
    <r>
      <rPr>
        <b/>
        <sz val="10"/>
        <color indexed="8"/>
        <rFont val="Garamond"/>
        <family val="1"/>
      </rPr>
      <t xml:space="preserve"> ANDRÉ RICARDO LUCKMAN 00359783929. 
DATA DA ASSINATURA: 16/10/2019.</t>
    </r>
    <r>
      <rPr>
        <sz val="10"/>
        <color indexed="8"/>
        <rFont val="Garamond"/>
        <family val="1"/>
      </rPr>
      <t xml:space="preserve">
DATA DA PUBLICAÇÃO: 31/10/2019.</t>
    </r>
  </si>
  <si>
    <t>ADM 19/80107456</t>
  </si>
  <si>
    <t>CONTRATO Nº 39/2019</t>
  </si>
  <si>
    <r>
      <t xml:space="preserve">CONTRATO Nº 39/2019 FIRMADO ENTRE </t>
    </r>
    <r>
      <rPr>
        <b/>
        <sz val="10"/>
        <color indexed="8"/>
        <rFont val="Garamond"/>
        <family val="1"/>
      </rPr>
      <t>ANDRÉ RICARDO LUCKMAN 00359783929</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t>
    </r>
    <r>
      <rPr>
        <b/>
        <sz val="10"/>
        <color indexed="8"/>
        <rFont val="Garamond"/>
        <family val="1"/>
      </rPr>
      <t>DATA DA ASSINATURA: 16/10/2019.</t>
    </r>
    <r>
      <rPr>
        <sz val="10"/>
        <color indexed="8"/>
        <rFont val="Garamond"/>
        <family val="1"/>
      </rPr>
      <t xml:space="preserve">
DATA DA PUBLICAÇÃO: 31/10/2019.</t>
    </r>
  </si>
  <si>
    <t>ADM 19/80108428</t>
  </si>
  <si>
    <t>DISPENSA DE LICITAÇÃO Nº 71/2019</t>
  </si>
  <si>
    <r>
      <t xml:space="preserve">DISPENSA DE LICITAÇÃO Nº 71/2019 REFERENTE À     CONTRATAÇÃO DE CONSULTORIA PARA DESENVOLVIMENTO DE RELATÓRIOS E PAINÉIS ANALÍTICOS DA FERRAMENTA POWER BI PARA APRESENTAÇÃO DAS INFORMAÇÕES DAS ATIVIDADES DO TCE/SC, COM CARGA HORÁRIA DE 80 HORAS.
PRAZO DE VIGÊNCIA: 120 DIAS, A CONTAR DA ASSINATURA DO CONTRATO.
CONTRATADA: </t>
    </r>
    <r>
      <rPr>
        <b/>
        <sz val="10"/>
        <color indexed="8"/>
        <rFont val="Garamond"/>
        <family val="1"/>
      </rPr>
      <t>PRH SERVIÇOS DE INFORMÁTICA LTDA.</t>
    </r>
    <r>
      <rPr>
        <sz val="10"/>
        <color indexed="8"/>
        <rFont val="Garamond"/>
        <family val="1"/>
      </rPr>
      <t xml:space="preserve"> 
</t>
    </r>
    <r>
      <rPr>
        <b/>
        <sz val="10"/>
        <color indexed="8"/>
        <rFont val="Garamond"/>
        <family val="1"/>
      </rPr>
      <t>DATA DA ASSINATURA: 22/10/2019.</t>
    </r>
    <r>
      <rPr>
        <sz val="10"/>
        <color indexed="8"/>
        <rFont val="Garamond"/>
        <family val="1"/>
      </rPr>
      <t xml:space="preserve">
DATA DA PUBLICAÇÃO: 29/10/2019.</t>
    </r>
  </si>
  <si>
    <t>ADM 19/80108347</t>
  </si>
  <si>
    <t>CONTRATO Nº 40/2019</t>
  </si>
  <si>
    <r>
      <t>CONTRATO Nº 40/2019 FIRMADO ENTRE A EMPRESA</t>
    </r>
    <r>
      <rPr>
        <b/>
        <sz val="10"/>
        <color indexed="8"/>
        <rFont val="Garamond"/>
        <family val="1"/>
      </rPr>
      <t xml:space="preserve"> PRH SERVIÇOS DE INFORMÁTICA LTDA </t>
    </r>
    <r>
      <rPr>
        <sz val="10"/>
        <color indexed="8"/>
        <rFont val="Garamond"/>
        <family val="1"/>
      </rPr>
      <t xml:space="preserve">E O TCE/SC, QUE TEM COMO OBJETO A CONTRATAÇÃO DE CONSULTORIA PARA DESENVOLVIMENTO DE RELATÓRIOS E PAINÉIS ANALÍTICOS DA FERRAMENTA POWER BI PARA APRESENTAÇÃO DAS INFORMAÇÕES DAS ATIVIDADES DO TCE/SC, COM CARGA HORÁRIA DE 80 HORAS.
PRAZO DE VIGÊNCIA: 120 DIAS, A CONTAR DA ASSINATURA DO CONTRATO.
</t>
    </r>
    <r>
      <rPr>
        <b/>
        <sz val="10"/>
        <color indexed="8"/>
        <rFont val="Garamond"/>
        <family val="1"/>
      </rPr>
      <t>DATA DA ASSINATURA: 22/10/2019.</t>
    </r>
    <r>
      <rPr>
        <sz val="10"/>
        <color indexed="8"/>
        <rFont val="Garamond"/>
        <family val="1"/>
      </rPr>
      <t xml:space="preserve">
DATA DA PUBLICAÇÃO: 29/10/2019.</t>
    </r>
  </si>
  <si>
    <t>ADM 19/80107618</t>
  </si>
  <si>
    <t>1º TERMO ADITIVO AO CO Nº 55/2018</t>
  </si>
  <si>
    <r>
      <t xml:space="preserve">PRIMEIRO TERMO ADITIVO AO CONTRATO Nº 55/2018 FIRMADO ENTRE A EMPRESA </t>
    </r>
    <r>
      <rPr>
        <b/>
        <sz val="10"/>
        <color indexed="8"/>
        <rFont val="Garamond"/>
        <family val="1"/>
      </rPr>
      <t>MOMM COMÉRCIO DE PRODUTOS ALIMENTÍCIOS LTDA EPP</t>
    </r>
    <r>
      <rPr>
        <sz val="10"/>
        <color indexed="8"/>
        <rFont val="Garamond"/>
        <family val="1"/>
      </rPr>
      <t xml:space="preserve"> E O TCE/SC, QUE TEM COMO OBJETO ALTERAR A CLÁUSULA QUINTA DO CONTRATO ORIGINAL, PASSANDO O VALOR UNITÁRIO DO ITEM 1 DE R$ 0,64 PARA R$ 0,81, E O VALOR UNITÁRIO DO ITEM 2 DE R$ 0,79 PARA R$ 1,06. 
JUSTIFICATIVA: TRATA-SE DE REEQUILÍBRIO ECONÔMICO-FINANCEIRO DEVIDO AO AUMENTO DA ALÍQUOTA DO ICMS DE 7% PARA 17% CONFORME LEI ESTADUAL Nº 17.737/2019 E REGULAMENTO RICMS/SC-01, ANEXO II, CAPÍTULO II. DESTA FORMA, CONFIRMADO O “FATO DO PRÍNCIPE”, A ALTERAÇÃO VISA MANTER AS MESMAS CONDIÇÕES CONTRATUAIS À ÉPOCA DE SUA ASSINATURA.
VALOR TOTAL: O VALOR ORIGINAL DO CONTRATO FICA ACRESCIDO DE R$ 3.023,20, PASSANDO DE R$ 41.480,00 PARA R$ 44.203,20.
</t>
    </r>
    <r>
      <rPr>
        <b/>
        <sz val="10"/>
        <color indexed="8"/>
        <rFont val="Garamond"/>
        <family val="1"/>
      </rPr>
      <t>DATA DA ASSINATURA: 29/10/2019.</t>
    </r>
    <r>
      <rPr>
        <sz val="10"/>
        <color indexed="8"/>
        <rFont val="Garamond"/>
        <family val="1"/>
      </rPr>
      <t xml:space="preserve">
DATA DA PUBLICAÇÃO: 30/10/2019.</t>
    </r>
  </si>
  <si>
    <t>DATA</t>
  </si>
  <si>
    <t>OUTUBRO</t>
  </si>
  <si>
    <t>ADM 19/80109823</t>
  </si>
  <si>
    <t>DISPENSA DE LICITAÇÃO Nº 73/2019</t>
  </si>
  <si>
    <r>
      <t xml:space="preserve">DISPENSA DE LICITAÇÃO Nº 73/2019 REFERENTE À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CONTRATADA:  </t>
    </r>
    <r>
      <rPr>
        <b/>
        <sz val="10"/>
        <color indexed="8"/>
        <rFont val="Garamond"/>
        <family val="1"/>
      </rPr>
      <t xml:space="preserve">CENTRO DE INFORMÁTICA E AUTOMAÇÃO DO ESTADO DE SANTA CATARINA S/A - CIASC. </t>
    </r>
    <r>
      <rPr>
        <sz val="10"/>
        <color indexed="8"/>
        <rFont val="Garamond"/>
        <family val="1"/>
      </rPr>
      <t xml:space="preserve">
VALOR MENSAL ESTIMADO: R$ 27.767,10.
DATA DA ASSINATURA: 31/10/2019.
DATA DA PUBLICAÇÃO: 05/11/2019.</t>
    </r>
  </si>
  <si>
    <t>ADM 19/80109904</t>
  </si>
  <si>
    <t>CONTRATO Nº 42/2019</t>
  </si>
  <si>
    <r>
      <t>CONTRATO Nº 42/2019 FIRMADO ENTRE O</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VALOR MENSAL ESTIMADO: R$ 27.767,10.
DATA DA ASSINATURA: 31/10/2019.
DATA DA PUBLICAÇÃO: 05/11/2019.</t>
    </r>
  </si>
  <si>
    <t>ADM 19/80110082</t>
  </si>
  <si>
    <t>TERMO DE RESCISÃO DO CONTRATO Nº 50/2018</t>
  </si>
  <si>
    <r>
      <t>TERMO DE RESCISÃO DO CONTRATO Nº 50/2018 FIRMADO ENTRE A EMPRESA</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JUSTIFICATIVA: COM O AUMENTO DA DEMANDA PELO TCE/SC DE SERVIÇOS A SEREM FORNECIDOS PELO CIASC, NÃO É POSSÍVEL EFETUAR O ADITAMENTO DO CONTRATO Nº 50/2018, UMA VEZ QUE O VALOR DOS SERVIÇOS ADICIONAIS A SEREM CONTRATADOS ULTRAPASSA 25% DO REFERIDO CONTRATO. DESTA FORMA, EM COMUM ACORDO, DECIDIU-SE PELA RESCISÃO DO REFERIDO CONTRATO E A FORMALIZAÇÃO DE NOVO PROCESSO DE DISPENSA DE LICITAÇÃO E CONTRATO.
FUNDAMENTAÇÃO LEGAL:  ARTIGO 79, II, DA LEI FEDERAL Nº 8.666/93.
DATA DA ASSINATURA: 31/10/2019.
DATA DA PUBLICAÇÃO: 05/11/2019.</t>
    </r>
  </si>
  <si>
    <t>-----</t>
  </si>
  <si>
    <t>ADM 19/80110759</t>
  </si>
  <si>
    <t>INEXIGIBILIDADE DE LICITAÇÃO Nº 74/2019</t>
  </si>
  <si>
    <r>
      <t xml:space="preserve">INEXIGIBILIDADE DE LICITAÇÃO Nº 74/2019 REFERENTE À    INSCRIÇÃO DE 05 MEMBROS E 26 SERVIDORES DO TCE/SC, NO I CONGRESSO INTERNACIONAL DOS TRIBUNAIS DE CONTAS, A SER REALIZADO NOS DIAS 11 A 14 DE NOVEMBRO DE 2019, EM FOZ DO IGUAÇU/PR.
CONTRATADA: </t>
    </r>
    <r>
      <rPr>
        <b/>
        <sz val="10"/>
        <color indexed="8"/>
        <rFont val="Garamond"/>
        <family val="1"/>
      </rPr>
      <t xml:space="preserve">ATRICON ASSOCIAÇÃO DOS MEMBROS DOS TRIBUNAIS DE CONTAS DO BRASIL. </t>
    </r>
    <r>
      <rPr>
        <sz val="10"/>
        <color indexed="8"/>
        <rFont val="Garamond"/>
        <family val="1"/>
      </rPr>
      <t xml:space="preserve">
DATA DA ASSINATURA: 01/11/2019.
DATA DA PUBLICAÇÃO: 05/11/2019.</t>
    </r>
  </si>
  <si>
    <t>ADM 19/80089024</t>
  </si>
  <si>
    <t>INEXIGIBILIDADE DE LICITAÇÃO Nº 75/2019</t>
  </si>
  <si>
    <r>
      <t xml:space="preserve">INEXIGIBILIDADE DE LICITAÇÃO Nº 75/2019 REFERENTE À     AQUISIÇÃO DA PLATAFORMA FÓRUM DE CONHECIMENTO JURÍDICO, CUJO CONTEÚDO SERÁ DISPONIBILIZADO AO TCE/SC DE MODO PERPÉTUO E COM ATUALIZAÇÃO PELO PERÍODO DE 12 MESES.
CONTRATADA: </t>
    </r>
    <r>
      <rPr>
        <b/>
        <sz val="10"/>
        <color indexed="8"/>
        <rFont val="Garamond"/>
        <family val="1"/>
      </rPr>
      <t xml:space="preserve">EDITORA FÓRUM LTDA. </t>
    </r>
    <r>
      <rPr>
        <sz val="10"/>
        <color indexed="8"/>
        <rFont val="Garamond"/>
        <family val="1"/>
      </rPr>
      <t xml:space="preserve">
DATA DA ASSINATURA: 04/11/2019.
DATA DA PUBLICAÇÃO: 06/11/2019.</t>
    </r>
  </si>
  <si>
    <t>ADM 19/80112107</t>
  </si>
  <si>
    <t>CONTRATO Nº 43/2019</t>
  </si>
  <si>
    <r>
      <t>CONTRATO Nº 43/2019 FIRMADO ENTRE A EMPRESA</t>
    </r>
    <r>
      <rPr>
        <b/>
        <sz val="10"/>
        <color indexed="8"/>
        <rFont val="Garamond"/>
        <family val="1"/>
      </rPr>
      <t xml:space="preserve"> EDITORA FÓRUM LTDA</t>
    </r>
    <r>
      <rPr>
        <sz val="10"/>
        <color indexed="8"/>
        <rFont val="Garamond"/>
        <family val="1"/>
      </rPr>
      <t xml:space="preserve"> E O TCE/SC, QUE TEM COMO OBJETO A AQUISIÇÃO DA PLATAFORMA FÓRUM DE CONHECIMENTO JURÍDICO, CUJO CONTEÚDO SERÁ DISPONIBILIZADO AO TCE/SC DE MODO PERPÉTUO E COM ATUALIZAÇÃO PELO PERÍODO DE 12 MESES.
DATA DA ASSINATURA: 05/11/2019.
DATA DA PUBLICAÇÃO: 06/11/2019.</t>
    </r>
  </si>
  <si>
    <t>ADM 19/80103620</t>
  </si>
  <si>
    <t>PREGÃO ELETRÔNICO Nº 67/2019</t>
  </si>
  <si>
    <t>REGISTRO DE PREÇOS PARA AQUISIÇÃO DE APARELHOS TELEFÔNICOS.
DATA DA HOMOLOGAÇÃO: 05/11/2019.
DATA DA PUBLICAÇÃO DO RESULTADO: 06/11/2019.</t>
  </si>
  <si>
    <t>ATA DE REGISTRO DE PREÇOS Nº 11/2019</t>
  </si>
  <si>
    <r>
      <t>ATA DE REGISTRO DE PREÇOS Nº 11/2019 FIRMADA ENTRE A EMPRESA</t>
    </r>
    <r>
      <rPr>
        <b/>
        <sz val="10"/>
        <color indexed="8"/>
        <rFont val="Garamond"/>
        <family val="1"/>
      </rPr>
      <t xml:space="preserve"> INFINITY COMÉRCIO, SERVIÇOS E ENGENHARIA LTDA</t>
    </r>
    <r>
      <rPr>
        <sz val="10"/>
        <color indexed="8"/>
        <rFont val="Garamond"/>
        <family val="1"/>
      </rPr>
      <t xml:space="preserve"> E O TCE/SC, REFERENTE AO LOTE 01 DO PREGÃO ELETRÔNICO Nº 67/2019.
DATA DA ASSINATURA: 07/11/2019.
DATA DA PUBLICAÇÃO: 14/11/2019.</t>
    </r>
  </si>
  <si>
    <t>ATA DE REGISTRO DE PREÇOS Nº 12/2019</t>
  </si>
  <si>
    <r>
      <t>ATA DE REGISTRO DE PREÇOS Nº 12/2019 FIRMADA ENTRE A EMPRESA</t>
    </r>
    <r>
      <rPr>
        <b/>
        <sz val="10"/>
        <color indexed="8"/>
        <rFont val="Garamond"/>
        <family val="1"/>
      </rPr>
      <t xml:space="preserve"> PHONOWAY SOLUÇÕES EM TELEINFORMÁTICA LTDA-EPP</t>
    </r>
    <r>
      <rPr>
        <sz val="10"/>
        <color indexed="8"/>
        <rFont val="Garamond"/>
        <family val="1"/>
      </rPr>
      <t xml:space="preserve"> E O TCE/SC, REFERENTE AO LOTE 02 DO PREGÃO ELETRÔNICO Nº 67/2019.
DATA DA ASSINATURA: 07/11/2019.
DATA DA PUBLICAÇÃO: 14/11/2019.</t>
    </r>
  </si>
  <si>
    <t>ADM 19/80107103</t>
  </si>
  <si>
    <t>3º TERMO ADITIVO AO CO Nº 18/2017</t>
  </si>
  <si>
    <r>
      <t xml:space="preserve">TERCEIRO TERMO ADITIVO AO CONTRATO Nº 18/2017 FIRMADO ENTRE A EMPRESA </t>
    </r>
    <r>
      <rPr>
        <b/>
        <sz val="10"/>
        <color indexed="8"/>
        <rFont val="Garamond"/>
        <family val="1"/>
      </rPr>
      <t xml:space="preserve">ELEVACON ELEVADORES CONSERVAÇÃO E MANUTENÇÃO LTDA EPP </t>
    </r>
    <r>
      <rPr>
        <sz val="10"/>
        <color indexed="8"/>
        <rFont val="Garamond"/>
        <family val="1"/>
      </rPr>
      <t>E O TCE/SC, QUE TEM COMO OBJETO PRESTAÇÃO DE SERVIÇOS DE MANUTENÇÃO PREVENTIVA E CORRETIVA, COM FORNECIMENTO DE PEÇAS, DOS 2 (DOIS) ELEVADORES, COM 4 (QUATRO) PARADAS CADA, DOS BLOCOS A E B DESTE TCE, PRORROGOU O PRAZO DO CONTRATO DE 1º/01/2020 A 31/12/2020.
VALOR MENSAL: R$ 1.350,00.
DATA DA ASSINATURA: 08/11/2019.
DATA DA PUBLICAÇÃO: 21/11/2019.</t>
    </r>
  </si>
  <si>
    <t>ADM 19/80106808</t>
  </si>
  <si>
    <t>2º TERMO ADITIVO AO CO Nº 27/2018</t>
  </si>
  <si>
    <r>
      <t xml:space="preserve">SEGUNDO TERMO ADITIVO AO CONTRATO Nº 27/2018 FIRMADO ENTRE A EMPRESA </t>
    </r>
    <r>
      <rPr>
        <b/>
        <sz val="10"/>
        <color indexed="8"/>
        <rFont val="Garamond"/>
        <family val="1"/>
      </rPr>
      <t>THYSSENKRUPP ELEVADORES S/A</t>
    </r>
    <r>
      <rPr>
        <sz val="10"/>
        <color indexed="8"/>
        <rFont val="Garamond"/>
        <family val="1"/>
      </rPr>
      <t xml:space="preserve"> E O TCE/SC, QUE TEM COMO OBJETO SERVIÇOS DE MANUTENÇÃO PREVENTIVA E CORRETIVA, COM FORNECIMENTO DE PEÇAS, DOS 4 (QUATRO) ELEVADORES, COM 15 (QUINZE) PARADAS CADA, DO EDIFÍCIO SEDE DESTE TCE, PRORROGOU O PRAZO DO CONTRATO DE 1º/01/2020 A 31/12/2020.
VALOR MENSAL: R$ 3.950,81.
DATA DA ASSINATURA: 08/11/2019.
DATA DA PUBLICAÇÃO: 28/11/2019.</t>
    </r>
  </si>
  <si>
    <t>ADM 19/80107022</t>
  </si>
  <si>
    <t>3º TERMO ADITIVO AO CO Nº 22/2017</t>
  </si>
  <si>
    <r>
      <t>TERCEIRO TERMO ADITIVO AO CONTRATO Nº 22/2017 FIRMADO ENTRE A EMPRESA</t>
    </r>
    <r>
      <rPr>
        <b/>
        <sz val="10"/>
        <color indexed="8"/>
        <rFont val="Garamond"/>
        <family val="1"/>
      </rPr>
      <t xml:space="preserve"> ARFLEX COMÉRCIO E SERVIÇO DE CLIMATIZAÇÃO EIRELI </t>
    </r>
    <r>
      <rPr>
        <sz val="10"/>
        <color indexed="8"/>
        <rFont val="Garamond"/>
        <family val="1"/>
      </rPr>
      <t>E O TCE/SC, QUE TEM COMO OBJETO A PRESTAÇÃO DE SERVIÇOS DE MANUTENÇÃO PREVENTIVA MENSAL E CORRETIVA DO SISTEMA DE CLIMATIZAÇÃO DA MARCA TOSHIBA DO TIPO VRF COM 100% INVERTER, RENOVAÇÃO DO AR E EXAUSTÃO INSTALADO NO EDIFÍCIO SEDE DO TCE/SC, PRORROGOU O PRAZO DO CONTRATO DE 1º/01/2020 A 31/12/2020.
VALOR MENSAL: R$ 16.810,34.
DATA DA ASSINATURA: 08/11/2019.
DATA DA PUBLICAÇÃO: 02/12/2019.</t>
    </r>
  </si>
  <si>
    <t>ADM 19/80106999</t>
  </si>
  <si>
    <t>2º TERMO ADITIVO AO CO Nº 05/2015</t>
  </si>
  <si>
    <r>
      <t xml:space="preserve">SEGUNDO TERMO ADITIVO AO CONTRATO Nº 05/2015 FIRMADO ENTRE A EMPRESA </t>
    </r>
    <r>
      <rPr>
        <b/>
        <sz val="10"/>
        <color indexed="8"/>
        <rFont val="Garamond"/>
        <family val="1"/>
      </rPr>
      <t>ARFLEX COMÉRCIO E SERVIÇO DE CLIMATIZAÇÃO EIRELI</t>
    </r>
    <r>
      <rPr>
        <sz val="10"/>
        <color indexed="8"/>
        <rFont val="Garamond"/>
        <family val="1"/>
      </rPr>
      <t xml:space="preserve"> E O TCE/SC, QUE TEM COMO OBJETO A PRESTAÇÃO DE SERVIÇOS DE MANUTENÇÃO PREVENTIVA MENSAL E CORRETIVA DO SISTEMA DE CLIMATIZAÇÃO DA MARCA TOSHIBA DO TIPO VRF COM 100% INVERTER, RENOVAÇÃO DO AR E EXAUSTÃO INSTALADO NOS BLOCOS A E B DO TCE/SC, PRORROGOU O PRAZO DO CONTRATO DE 1º/01/2020 A 31/12/2020.
VALOR MENSAL: R$ 14.744,53.
DATA DA ASSINATURA: 08/11/2019.
DATA DA PUBLICAÇÃO: 02/12/2019.</t>
    </r>
  </si>
  <si>
    <t>ADM 19/80111216</t>
  </si>
  <si>
    <t>2º TERMO ADITIVO AO CO Nº 58/2017</t>
  </si>
  <si>
    <r>
      <t>SEGUNDO TERMO ADITIVO AO CONTRATO Nº 58/2017 FIRMADO ENTRE A EMPRESA</t>
    </r>
    <r>
      <rPr>
        <b/>
        <sz val="10"/>
        <color indexed="8"/>
        <rFont val="Garamond"/>
        <family val="1"/>
      </rPr>
      <t xml:space="preserve"> JEXPERTS TECNOLOGIA S/A</t>
    </r>
    <r>
      <rPr>
        <sz val="10"/>
        <color indexed="8"/>
        <rFont val="Garamond"/>
        <family val="1"/>
      </rPr>
      <t xml:space="preserve"> E O TCE/SC, QUE TEM COMO OBJETO A PRESTAÇÃO DE SERVIÇOS TÉCNICOS ESPECIALIZADOS NA PLATAFORMA CHANNEL: SUPORTE TÉCNICO, MANUTENÇÃO EVOLUTIVA E CORRETIVA, PRORROGOU O PRAZO DO CONTRATO DE 1º/01/2020 A 31/12/2020.
VALOR MENSAL: R$ 3.500,00.
DATA DA ASSINATURA: 11/11/2019.
DATA DA PUBLICAÇÃO: 19/11/2019.</t>
    </r>
  </si>
  <si>
    <t>ADM 19/80091860</t>
  </si>
  <si>
    <t>PREGÃO ELETRÔNICO Nº 66/2019</t>
  </si>
  <si>
    <t>FORNECIMENTO DE 25 BEBEDOUROS ELÉTRICOS.
DATA DA HOMOLOGAÇÃO: 18/11/2019.
DATA DA PUBLICAÇÃO DO RESULTADO: 19/11/2019.</t>
  </si>
  <si>
    <t>ADM 19/80116447</t>
  </si>
  <si>
    <t>CONTRATO Nº 45/2019</t>
  </si>
  <si>
    <r>
      <t>CONTRATO Nº 45/2019 FIRMADO ENTRE A EMPRESA</t>
    </r>
    <r>
      <rPr>
        <b/>
        <sz val="10"/>
        <color indexed="8"/>
        <rFont val="Garamond"/>
        <family val="1"/>
      </rPr>
      <t xml:space="preserve"> VITANET - COMERCIAL EIRELI - EPP</t>
    </r>
    <r>
      <rPr>
        <sz val="10"/>
        <color indexed="8"/>
        <rFont val="Garamond"/>
        <family val="1"/>
      </rPr>
      <t xml:space="preserve"> E O TCE/SC, QUE TEM COMO OBJETO O FORNECIMENTO DE 25 BEBEDOUROS ELÉTRICOS.
VALOR UNITÁRIO: R$ 441,10.
DATA DA ASSINATURA: 19/11/2019.
DATA DA PUBLICAÇÃO: 22/11/2019.</t>
    </r>
  </si>
  <si>
    <t>ADM 19/80113340</t>
  </si>
  <si>
    <t>DISPENSA DE LICITAÇÃO Nº 79/2019</t>
  </si>
  <si>
    <r>
      <t>DISPENSA DE LICITAÇÃO Nº 79/2019 REFERENTE À PRESTAÇÃO DE SERVIÇOS DE MANUTENÇÃO NOS JARDINS DO TCE/SC.
PRAZO DE VIGÊNCIA: 12 MESES, DE 1º/01/2020 ATÉ 31/12/2020.
CONTRATADA:</t>
    </r>
    <r>
      <rPr>
        <b/>
        <sz val="10"/>
        <color indexed="8"/>
        <rFont val="Garamond"/>
        <family val="1"/>
      </rPr>
      <t xml:space="preserve"> ILSON PFLEGER &amp; CIA LTDA. </t>
    </r>
    <r>
      <rPr>
        <sz val="10"/>
        <color indexed="8"/>
        <rFont val="Garamond"/>
        <family val="1"/>
      </rPr>
      <t xml:space="preserve">
VALOR MENSAL: R$ 863,65.
DATA DA ASSINATURA: 20/11/2019.
DATA DA PUBLICAÇÃO: 22/11/2019.</t>
    </r>
  </si>
  <si>
    <t>ADM 19/80113421</t>
  </si>
  <si>
    <t>CONTRATO Nº 44/2019</t>
  </si>
  <si>
    <r>
      <t>CONTRATO Nº 44/2019 FIRMADO ENTRE A EMPRESA</t>
    </r>
    <r>
      <rPr>
        <b/>
        <sz val="10"/>
        <color indexed="8"/>
        <rFont val="Garamond"/>
        <family val="1"/>
      </rPr>
      <t xml:space="preserve"> ILSON PFLEGER &amp; CIA LTDA </t>
    </r>
    <r>
      <rPr>
        <sz val="10"/>
        <color indexed="8"/>
        <rFont val="Garamond"/>
        <family val="1"/>
      </rPr>
      <t>E O TCE/SC, QUE TEM COMO OBJETO A PRESTAÇÃO DE SERVIÇOS DE MANUTENÇÃO NOS JARDINS DO TCE/SC.
PRAZO DE VIGÊNCIA: 12 MESES, DE 1º/01/2020 ATÉ 31/12/2020.
VALOR MENSAL: R$ 863,65.
DATA DA ASSINATURA: 20/11/2019.
DATA DA PUBLICAÇÃO: 22/11/2019.</t>
    </r>
  </si>
  <si>
    <t>ADM 19/80111992</t>
  </si>
  <si>
    <t>PREGÃO ELETRÔNICO Nº 76/2019</t>
  </si>
  <si>
    <t>REGISTRO DE PREÇOS PARA FORNECIMENTO DE MATERIAL DE EXPEDIENTE.
DATA DA HOMOLOGAÇÃO: 20/11/2019.
DATA DA PUBLICAÇÃO DO RESULTADO: 21/11/2019.</t>
  </si>
  <si>
    <t>ATA DE REGISTRO DE PREÇOS Nº 13/2019</t>
  </si>
  <si>
    <r>
      <t xml:space="preserve">ATA DE REGISTRO DE PREÇOS Nº 13/2019 FIRMADA ENTRE A EMPRESA </t>
    </r>
    <r>
      <rPr>
        <b/>
        <sz val="10"/>
        <color indexed="8"/>
        <rFont val="Garamond"/>
        <family val="1"/>
      </rPr>
      <t>MARCOS AURÉLIO COLLAÇO - EPP</t>
    </r>
    <r>
      <rPr>
        <sz val="10"/>
        <color indexed="8"/>
        <rFont val="Garamond"/>
        <family val="1"/>
      </rPr>
      <t xml:space="preserve"> E O TCE/SC, REFERENTE AO LOTE 01 (MATERIAL DE EXPEDIENTE) DO PREGÃO ELETRÔNICO Nº 76/2019.
DATA DA ASSINATURA: 22/11/2019.
DATA DA PUBLICAÇÃO: 26/11/2019.</t>
    </r>
  </si>
  <si>
    <t>ADM 19/80114150</t>
  </si>
  <si>
    <t>DISPENSA DE LICITAÇÃO Nº 81/2019</t>
  </si>
  <si>
    <r>
      <t xml:space="preserve">DISPENSA DE LICITAÇÃO Nº 81/2019 REFERENTE À AQUISIÇÃO DE PEÇAS E SERVIÇOS DA REVISÃO OBRIGATÓRIA DO VEÍCULO FORD, MODELO FUSION, DE PLACA PRU-1567.
CONTRATADA: </t>
    </r>
    <r>
      <rPr>
        <b/>
        <sz val="10"/>
        <color indexed="8"/>
        <rFont val="Garamond"/>
        <family val="1"/>
      </rPr>
      <t xml:space="preserve">DIMAS COMÉRCIO DE AUTOMÓVEIS LTDA. </t>
    </r>
    <r>
      <rPr>
        <sz val="10"/>
        <color indexed="8"/>
        <rFont val="Garamond"/>
        <family val="1"/>
      </rPr>
      <t xml:space="preserve">
VALOR TOTAL: R$ 573,10.
DATA DA ASSINATURA: 25/11/2019.
DATA DA PUBLICAÇÃO: 26/11/2019.</t>
    </r>
  </si>
  <si>
    <t>ADM 19/80110830</t>
  </si>
  <si>
    <t>1º TERMO ADITIVO AO CO Nº 24/2019</t>
  </si>
  <si>
    <r>
      <t xml:space="preserve">PRIMEIRO TERMO ADITIVO AO CONTRATO Nº 24/2019 FIRMADO ENTRE A EMPRESA </t>
    </r>
    <r>
      <rPr>
        <b/>
        <sz val="10"/>
        <color indexed="8"/>
        <rFont val="Garamond"/>
        <family val="1"/>
      </rPr>
      <t xml:space="preserve">TV CLIPAGEM LTDA EPP </t>
    </r>
    <r>
      <rPr>
        <sz val="10"/>
        <color indexed="8"/>
        <rFont val="Garamond"/>
        <family val="1"/>
      </rPr>
      <t>E O TCE/SC, QUE TEM COMO OBJETO A PRESTAÇÃO DOS SERVIÇOS DE MONITORAMENTO, CLIPAGEM, GRAVAÇÃO E FORNECIMENTO DE MÍDIA FÍSICA DE INFORMAÇÕES SOBRE O TRIBUNAL DE CONTAS DE SANTA CATARINA VEICULADAS EM EMISSORAS DE RÁDIO, TELEVISÃO E MÍDIAS IMPRESSAS E DIGITAIS, PRORROGOU O PRAZO DO CONTRATO DE 1º/01/2020 A 31/12/2020.
VALOR MENSAL: R$ 3.774,00.
DATA DA ASSINATURA: 25/11/2019.
DATA DA PUBLICAÇÃO: 27/11/2019.</t>
    </r>
  </si>
  <si>
    <t>ADM 19/80111135</t>
  </si>
  <si>
    <t>2º TERMO ADITIVO AO CO Nº 20/2018</t>
  </si>
  <si>
    <r>
      <t>SEGUNDO TERMO ADITIVO AO CONTRATO Nº 20/2018 FIRMADO ENTRE A EMPRESA</t>
    </r>
    <r>
      <rPr>
        <b/>
        <sz val="10"/>
        <color indexed="8"/>
        <rFont val="Garamond"/>
        <family val="1"/>
      </rPr>
      <t xml:space="preserve"> CLEMIR SCHMITT - ME</t>
    </r>
    <r>
      <rPr>
        <sz val="10"/>
        <color indexed="8"/>
        <rFont val="Garamond"/>
        <family val="1"/>
      </rPr>
      <t xml:space="preserve"> E O TCE/SC, QUE TEM COMO OBJETO A PRESTAÇÃO DE SERVIÇOS PARA PRODUÇÃO, GRAVAÇÃO, EDIÇÃO E FINALIZAÇÃO DE PRODUTOS RADIO JORNALÍSTICOS, NO FORMATO DE RÁDIO RELEASES, INSTITUCIONAIS, RÁDIO JORNAIS E PEÇAS SIMILARES, PRORROGOU O PRAZO DO CONTRATO DE 1º/01/2020 A 31/12/2020.
VALOR MENSAL: R$ 8.900,00.
DATA DA ASSINATURA: 25/11/2019.
DATA DA PUBLICAÇÃO: 29/11/2019.</t>
    </r>
  </si>
  <si>
    <t>ADM 19/80109157</t>
  </si>
  <si>
    <t>3º TERMO ADITIVO AO CO Nº 08/2017</t>
  </si>
  <si>
    <r>
      <t xml:space="preserve">TERCEIRO TERMO ADITIVO AO CONTRATO Nº 08/2017 FIRMADO ENTRE A EMPRESA </t>
    </r>
    <r>
      <rPr>
        <b/>
        <sz val="10"/>
        <color indexed="8"/>
        <rFont val="Garamond"/>
        <family val="1"/>
      </rPr>
      <t>GIOVANE CASCAES PACHECO ME</t>
    </r>
    <r>
      <rPr>
        <sz val="10"/>
        <color indexed="8"/>
        <rFont val="Garamond"/>
        <family val="1"/>
      </rPr>
      <t xml:space="preserve"> E O TCE/SC, QUE TEM COMO OBJETO A PRESTAÇÃO DE SERVIÇOS DE REGÊNCIA DO CORAL HÉLIO TEIXEIRA DA ROSA PELO MAESTRO GIOVANE CASCAES PACHECO, PRORROGOU O PRAZO DO CONTRATO DE 1º/01/2020 A 31/12/2020.
VALOR TOTAL ESTIMADO: R$ 57.000,00.
DATA DA ASSINATURA: 25/11/2019.
DATA DA PUBLICAÇÃO: 02/12/2019.</t>
    </r>
  </si>
  <si>
    <t>ADM 19/80109319</t>
  </si>
  <si>
    <t>1º TERMO ADITIVO AO CO Nº 15/2019</t>
  </si>
  <si>
    <r>
      <t xml:space="preserve">PRIMEIRO TERMO ADITIVO AO 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PRORROGOU O PRAZO DO CONTRATO DE 1º/01/2020 A 31/12/2020.
VALOR TOTAL ESTIMADO: R$ 53.825,00.
DATA DA ASSINATURA: 25/11/2019.
DATA DA PUBLICAÇÃO: 02/12/2019.</t>
    </r>
  </si>
  <si>
    <t>Fonte</t>
  </si>
  <si>
    <t>Diretoria de Administraçao e Finanças</t>
  </si>
  <si>
    <t>NOVEMBRO</t>
  </si>
  <si>
    <t>DEZEMBRO</t>
  </si>
  <si>
    <t>PROCESSO ADM 19/80110910</t>
  </si>
  <si>
    <t>1º TERMO ADITIVO AO CO Nº 08/2019</t>
  </si>
  <si>
    <r>
      <t xml:space="preserve">PRIMEIRO TERMO ADITIVO AO CONTRATO Nº 08/2019 FIRMADO ENTRE A EMPRESA </t>
    </r>
    <r>
      <rPr>
        <b/>
        <sz val="10"/>
        <color indexed="8"/>
        <rFont val="Garamond"/>
        <family val="1"/>
      </rPr>
      <t>DV3 COMUNICAÇÕES LTDA - EPP</t>
    </r>
    <r>
      <rPr>
        <sz val="10"/>
        <color indexed="8"/>
        <rFont val="Garamond"/>
        <family val="1"/>
      </rPr>
      <t xml:space="preserve"> E O TCE/SC, QUE TEM COMO OBJETO CONTRATAÇÃO DE SERVIÇOS PARA PRODUÇÃO/GRAVAÇÃO/EDIÇÃO DE PRODUTOS AUDIOVISUAIS, PRORROGOU O PRAZO DO CONTRATO DE 1º/01/2020 A 31/12/2020.
VALOR ESTIMADO TOTAL: R$ 102.000,00, SENDO O VALOR UNITÁRIO DE R$ 680,00.
DATA DA ASSINATURA: 25/11/2019.
DATA DA PUBLICAÇÃO: 19/12/2019.</t>
    </r>
  </si>
  <si>
    <t>PROCESSO
ADM
19/80115637</t>
  </si>
  <si>
    <t>DISPENSA DE LICITAÇÃO Nº 84/2019</t>
  </si>
  <si>
    <r>
      <t xml:space="preserve">DISPENSA DE LICITAÇÃO Nº 84/2019 REFERENTE AO FORNECIMENTO DE ÁGUA TRATADA E COLETA E TRATAMENTO DE ESGOTO PARA O ANO DE 2020.
PRAZO DE VIGÊNCIA: 12 MESES, A CONTAR DE 1º/01/2020 A 31/12/2020
CONTRATADA: </t>
    </r>
    <r>
      <rPr>
        <b/>
        <sz val="10"/>
        <color indexed="8"/>
        <rFont val="Garamond"/>
        <family val="1"/>
      </rPr>
      <t>COMPANHIA CATARINENSE DE ÁGUAS E SANEAMENTO - CASAN.</t>
    </r>
    <r>
      <rPr>
        <sz val="10"/>
        <color indexed="8"/>
        <rFont val="Garamond"/>
        <family val="1"/>
      </rPr>
      <t xml:space="preserve"> 
DATA DA ASSINATURA: 02/12/2019.
DATA DA PUBLICAÇÃO: 03/12/2019.</t>
    </r>
  </si>
  <si>
    <t>PROCESSO
ADM
19/80115556</t>
  </si>
  <si>
    <t>DISPENSA DE LICITAÇÃO Nº 85/2019</t>
  </si>
  <si>
    <r>
      <t xml:space="preserve">DISPENSA DE LICITAÇÃO Nº 85/2019 REFERENTE À  PRESTAÇÃO DE SERVIÇOS DE FORNECIMENTO DE ENERGIA ELÉTRICA DURANTE O ANO DE 2020.
PRAZO DE VIGÊNCIA: 12 MESES, A CONTAR DE 1º/01/2020 A 31/12/2020
CONTRATADA: </t>
    </r>
    <r>
      <rPr>
        <b/>
        <sz val="10"/>
        <color indexed="8"/>
        <rFont val="Garamond"/>
        <family val="1"/>
      </rPr>
      <t>CELESC DISTRIBUIÇÃO SA</t>
    </r>
    <r>
      <rPr>
        <sz val="10"/>
        <color indexed="8"/>
        <rFont val="Garamond"/>
        <family val="1"/>
      </rPr>
      <t>. 
DATA DA ASSINATURA: 02/12/2019.
DATA DA PUBLICAÇÃO: 03/12/2019.</t>
    </r>
  </si>
  <si>
    <t xml:space="preserve">PROCESSO
ADM
19/80070943
</t>
  </si>
  <si>
    <t>PREGÃO ELETRÔNICO Nº 60/2019</t>
  </si>
  <si>
    <t>FORNECIMENTO E SUBSTITUIÇÃO DE BATERIAS PARA NOBREAK E A AQUISIÇÃO DE MATERIAIS DE INFORMÁTICA.
DATA DA HOMOLOGAÇÃO: 27/11/2019.
DATA DA PUBLICAÇÃO DO RESULTADO: 28/11/2019.</t>
  </si>
  <si>
    <t>PROCESSO
ADM
19/80119209</t>
  </si>
  <si>
    <t>CONTRATO Nº 46/2019</t>
  </si>
  <si>
    <r>
      <t xml:space="preserve">CONTRATO Nº 46/2019 FIRMADO ENTRE A EMPRESA </t>
    </r>
    <r>
      <rPr>
        <b/>
        <sz val="10"/>
        <color indexed="8"/>
        <rFont val="Garamond"/>
        <family val="1"/>
      </rPr>
      <t>SPR BATERIAS COMÉRCIO E IMPORTAÇÃO EIRELI</t>
    </r>
    <r>
      <rPr>
        <sz val="10"/>
        <color indexed="8"/>
        <rFont val="Garamond"/>
        <family val="1"/>
      </rPr>
      <t xml:space="preserve"> E O TCE/SC, QUE TEM COMO OBJETO AQUISIÇÃO DE BATERIAS PARA NOBREAK.
PRAZO DE ENTREGA: É DE ATÉ 15 DIAS, A CONTAR DO RECEBIMENTO DA ORDEM DE COMPRAS.
DATA DA ASSINATURA: 02/12/2019.
DATA DA PUBLICAÇÃO: 06/12/2019.</t>
    </r>
  </si>
  <si>
    <t>PROCESSO
ADM
19/80119110</t>
  </si>
  <si>
    <t>CONTRATO Nº 47/2019</t>
  </si>
  <si>
    <r>
      <t xml:space="preserve">CONTRATO Nº 47/2019 FIRMADO ENTRE A EMPRESA </t>
    </r>
    <r>
      <rPr>
        <b/>
        <sz val="10"/>
        <color indexed="8"/>
        <rFont val="Garamond"/>
        <family val="1"/>
      </rPr>
      <t>INVICTUS TECNOLOGIA EIRELI</t>
    </r>
    <r>
      <rPr>
        <sz val="10"/>
        <color indexed="8"/>
        <rFont val="Garamond"/>
        <family val="1"/>
      </rPr>
      <t xml:space="preserve"> E O TCE/SC, QUE TEM COMO OBJETO AQUISIÇÃO DE MATERIAIS DE INFORMÁTICA.
PRAZO DE ENTREGA: É DE ATÉ 15 DIAS, A CONTAR DO RECEBIMENTO DA ORDEM DE COMPRAS.
DATA DA ASSINATURA: 02/12/2019.
DATA DA PUBLICAÇÃO: 06/12/2019.</t>
    </r>
  </si>
  <si>
    <t>PROCESSO
ADM
19/80119381</t>
  </si>
  <si>
    <t>CONTRATO Nº 48/2019</t>
  </si>
  <si>
    <r>
      <t xml:space="preserve">CONTRATO Nº 48/2019 FIRMADO ENTRE A EMPRESA </t>
    </r>
    <r>
      <rPr>
        <b/>
        <sz val="10"/>
        <color indexed="8"/>
        <rFont val="Garamond"/>
        <family val="1"/>
      </rPr>
      <t>PERFORM TECNOLOGIA EIRELI</t>
    </r>
    <r>
      <rPr>
        <sz val="10"/>
        <color indexed="8"/>
        <rFont val="Garamond"/>
        <family val="1"/>
      </rPr>
      <t xml:space="preserve"> E O TCE/SC, QUE TEM COMO OBJETO AQUISIÇÃO DE MATERIAIS DE INFORMÁTICA.
PRAZO DE ENTREGA: É DE ATÉ 15 DIAS, A CONTAR DO RECEBIMENTO DA ORDEM DE COMPRAS.
DATA DA ASSINATURA: 02/12/2019.
DATA DA PUBLICAÇÃO: 06/12/2019.</t>
    </r>
  </si>
  <si>
    <t>PROCESSO
ADM
19/80061448</t>
  </si>
  <si>
    <t>PREGÃO ELETRÔNICO Nº 57/2019</t>
  </si>
  <si>
    <t>REGISTRO DE PREÇOS PARA CONTRATAÇÃO DE EMPRESA PARA A PRESTAÇÃO DE SERVIÇOS DE MANUTENÇÃO PREVENTIVA E CORRETIVA NOS VEÍCULOS DA FROTA DO TRIBUNAL DE CONTAS DO ESTADO DE SANTA CATARINA.
DATA DA HOMOLOGAÇÃO: 25/11/2019.
DATA DA PUBLICAÇÃO DO RESULTADO: 26/11/2019.</t>
  </si>
  <si>
    <t>ATA DE REGISTRO DE PREÇOS Nº 14/2019</t>
  </si>
  <si>
    <r>
      <t xml:space="preserve">ATA DE REGISTRO DE PREÇOS Nº 14/2019 FIRMADA ENTRE A EMPRESA </t>
    </r>
    <r>
      <rPr>
        <b/>
        <sz val="10"/>
        <color indexed="8"/>
        <rFont val="Garamond"/>
        <family val="1"/>
      </rPr>
      <t>AUTO MAIS REPARAÇÃO AUTOMOTIVO LTDA</t>
    </r>
    <r>
      <rPr>
        <sz val="10"/>
        <color indexed="8"/>
        <rFont val="Garamond"/>
        <family val="1"/>
      </rPr>
      <t xml:space="preserve"> E O TCE/SC, REFERENTE AOS LOTES 01, 02 E 03 DO PREGÃO ELETRÔNICO Nº 57/2019.
DATA DA ASSINATURA: 03/12/2019.
DATA DA PUBLICAÇÃO: 05/12/2019.
VIGÊNCIA DA ARP: 03/12/2019 ATÉ 02/12/2020.</t>
    </r>
  </si>
  <si>
    <t>ATA DE REGISTRO DE PREÇOS Nº 15/2019</t>
  </si>
  <si>
    <r>
      <t xml:space="preserve">ATA DE REGISTRO DE PREÇOS Nº 15/2019 FIRMADA ENTRE A EMPRESA </t>
    </r>
    <r>
      <rPr>
        <b/>
        <sz val="10"/>
        <color indexed="8"/>
        <rFont val="Garamond"/>
        <family val="1"/>
      </rPr>
      <t>MILENIUM COMÉRCIO E SERVIÇOS LTDA ME</t>
    </r>
    <r>
      <rPr>
        <sz val="10"/>
        <color indexed="8"/>
        <rFont val="Garamond"/>
        <family val="1"/>
      </rPr>
      <t xml:space="preserve"> E O TCE/SC, REFERENTE AOS LOTES 04 E 05 DO PREGÃO ELETRÔNICO Nº 57/2019.
DATA DA ASSINATURA: 03/12/2019.
DATA DA PUBLICAÇÃO: 05/12/2019.
VIGÊNCIA DA ARP: 03/12/2019 ATÉ 02/12/2020. </t>
    </r>
  </si>
  <si>
    <t>PROCESSO ADM 19/80118300</t>
  </si>
  <si>
    <t>5º TERMO ADITIVO AO CO Nº 31/2015</t>
  </si>
  <si>
    <r>
      <t xml:space="preserve">QUINTO TERMO ADITIVO AO CONTRATO Nº 31/2015 FIRMADO ENTRE A EMPRESA </t>
    </r>
    <r>
      <rPr>
        <b/>
        <sz val="10"/>
        <color indexed="8"/>
        <rFont val="Garamond"/>
        <family val="1"/>
      </rPr>
      <t>BRY TECNOLOGIA S/A</t>
    </r>
    <r>
      <rPr>
        <sz val="10"/>
        <color indexed="8"/>
        <rFont val="Garamond"/>
        <family val="1"/>
      </rPr>
      <t xml:space="preserve"> E O TCE/SC, QUE TEM COMO OBJETO A CONTRATAÇÃO DE SUPORTE TÉCNICO E MANUTENÇÃO DOS PRODUTOS BRY SIGNER SDK E APPLET DE ASSINATURA DIGITAL – CADES, PRORROGOU O PRAZO DO CONTRATO DE 1º/01/2020 A 16/11/2020.
VALOR MENSAL: R$ 867,81.
DATA DA ASSINATURA: 06/12/2019.
DATA DA PUBLICAÇÃO: 10/12/2019.</t>
    </r>
  </si>
  <si>
    <t xml:space="preserve">PROCESSO
ADM
19/80107960
</t>
  </si>
  <si>
    <t>PREGÃO ELETRÔNICO Nº 70/2019</t>
  </si>
  <si>
    <t>REGISTRO DE PREÇOS PARA FORNECIMENTO DE GÊNEROS ALIMENTÍCIOS DURANTE O ANO DE 2020.
DATA DA HOMOLOGAÇÃO: 02/12/2019.
DATA DA PUBLICAÇÃO DO RESULTADO: 03/12/2019.</t>
  </si>
  <si>
    <t>ATA DE REGISTRO DE PREÇOS Nº 16/2019</t>
  </si>
  <si>
    <r>
      <t xml:space="preserve">ATA DE REGISTRO DE PREÇOS Nº 16/2019 FIRMADA ENTRE A EMPRESA </t>
    </r>
    <r>
      <rPr>
        <b/>
        <sz val="10"/>
        <color indexed="8"/>
        <rFont val="Garamond"/>
        <family val="1"/>
      </rPr>
      <t>POSSANI &amp; CIA LTDA – ME</t>
    </r>
    <r>
      <rPr>
        <sz val="10"/>
        <color indexed="8"/>
        <rFont val="Garamond"/>
        <family val="1"/>
      </rPr>
      <t xml:space="preserve"> E O TCE/SC, REFERENTE AO LOTE 01 (CAFÉ) DO PREGÃO ELETRÔNICO Nº 70/2019.
DATA DA ASSINATURA: 09/12/2019.
DATA DA PUBLICAÇÃO: 19/12/2019.</t>
    </r>
  </si>
  <si>
    <t>ATA DE REGISTRO DE PREÇOS Nº 17/2019</t>
  </si>
  <si>
    <r>
      <t xml:space="preserve">ATA DE REGISTRO DE PREÇOS Nº 17/2019 FIRMADA ENTRE A EMPRESA </t>
    </r>
    <r>
      <rPr>
        <b/>
        <sz val="10"/>
        <color indexed="8"/>
        <rFont val="Garamond"/>
        <family val="1"/>
      </rPr>
      <t>MOMM COMÉRCIO DE PRODUTOS EIRELI EPP</t>
    </r>
    <r>
      <rPr>
        <sz val="10"/>
        <color indexed="8"/>
        <rFont val="Garamond"/>
        <family val="1"/>
      </rPr>
      <t xml:space="preserve"> E O TCE/SC, REFERENTE AO LOTE 02 (AÇUCAR, LEITE, CHÁ E ADOÇANTE) DO PREGÃO ELETRÔNICO Nº 70/2019.
DATA DA ASSINATURA: 09/12/2019.
DATA DA PUBLICAÇÃO: 19/12/2019.</t>
    </r>
  </si>
  <si>
    <t>PROCESSO ADM 19/80118229</t>
  </si>
  <si>
    <t>5º TERMO ADITIVO AO CO Nº 21/2015</t>
  </si>
  <si>
    <r>
      <t xml:space="preserve">QUINTO TERMO ADITIVO AO CONTRATO Nº 21/2015 FIRMADO ENTRE A EMPRESA </t>
    </r>
    <r>
      <rPr>
        <b/>
        <sz val="10"/>
        <color indexed="8"/>
        <rFont val="Garamond"/>
        <family val="1"/>
      </rPr>
      <t>IAGENTE TECNOLOGIA LTDA</t>
    </r>
    <r>
      <rPr>
        <sz val="10"/>
        <color indexed="8"/>
        <rFont val="Garamond"/>
        <family val="1"/>
      </rPr>
      <t xml:space="preserve"> E O TCE/SC, QUE TEM COMO OBJETO SERVIÇO DE SOLUÇÃO DE SMS (SHORT MESSAGE SERVICE) COMPREENDENDO GERENCIAMENTO, TRANSMISSÃO E RECEPÇÃO DE MENSAGENS DE TEXTO PARA CELULARES, PRORROGOU O PRAZO DO CONTRATO DE 1º/01/2020 A 22/07/2020.
VALOR ESTIMADO MENSAL: R$ 90,92, SENDO R$ 29,90 A FRANQUIA MÍNIMA INCLUINDO 322 MENSAGENS E R$ 0,09 POR MENSAGEM EXCEDENTE.
DATA DA ASSINATURA: 09/12/2019.
DATA DA PUBLICAÇÃO: 16/12/2019.</t>
    </r>
  </si>
  <si>
    <t xml:space="preserve">PROCESSO
ADM
19/80112298
</t>
  </si>
  <si>
    <t>PREGÃO ELETRÔNICO Nº 78/2019</t>
  </si>
  <si>
    <t>REGISTRO DE PREÇOS PARA FORNECIMENTO DE ÁGUA MINERAL DURANTE O ANO DE 2020.
DATA DA HOMOLOGAÇÃO: 10/12/2019.
DATA DA PUBLICAÇÃO DO RESULTADO: 11/12/2019.</t>
  </si>
  <si>
    <t>ATA DE REGISTRO DE PREÇOS Nº 18/2019</t>
  </si>
  <si>
    <r>
      <t>ATA DE REGISTRO DE PREÇOS Nº 18/2019 FIRMADA ENTRE A EMPRESA</t>
    </r>
    <r>
      <rPr>
        <b/>
        <sz val="10"/>
        <color indexed="8"/>
        <rFont val="Garamond"/>
        <family val="1"/>
      </rPr>
      <t xml:space="preserve"> DISK ÁGUA SANTA CATARINA EIRELI</t>
    </r>
    <r>
      <rPr>
        <sz val="10"/>
        <color indexed="8"/>
        <rFont val="Garamond"/>
        <family val="1"/>
      </rPr>
      <t xml:space="preserve"> E O TCE/SC, REFERENTE AO LOTE 01 (GARRAFAS 500 ML COM E SEM GÁS) DO PREGÃO ELETRÔNICO Nº 78/2019.
DATA DA ASSINATURA: 13/12/2019.
DATA DA PUBLICAÇÃO: 06/01/2020.</t>
    </r>
  </si>
  <si>
    <t>ATA DE REGISTRO DE PREÇOS Nº 19/2019</t>
  </si>
  <si>
    <r>
      <t xml:space="preserve">ATA DE REGISTRO DE PREÇOS Nº 19/2019 FIRMADA ENTRE A EMPRESA </t>
    </r>
    <r>
      <rPr>
        <b/>
        <sz val="10"/>
        <color indexed="8"/>
        <rFont val="Garamond"/>
        <family val="1"/>
      </rPr>
      <t>ELO COMÉRCIO E SERVIÇOS EIRELI</t>
    </r>
    <r>
      <rPr>
        <sz val="10"/>
        <color indexed="8"/>
        <rFont val="Garamond"/>
        <family val="1"/>
      </rPr>
      <t xml:space="preserve"> E O TCE/SC, REFERENTE AO LOTE 02 (BOMBONA 20L) DO PREGÃO ELETRÔNICO Nº 78/2019.
DATA DA ASSINATURA: 13/12/2019.
DATA DA PUBLICAÇÃO: 06/01/2020.</t>
    </r>
  </si>
  <si>
    <t>PROCESSO ADM 19/80115718</t>
  </si>
  <si>
    <t>2º TERMO ADITIVO AO CO Nº 21/2018</t>
  </si>
  <si>
    <r>
      <t xml:space="preserve">SEGUNDO TERMO ADITIVO AO CONTRATO Nº 21/2018 FIRMADO ENTRE A EMPRESA </t>
    </r>
    <r>
      <rPr>
        <b/>
        <sz val="10"/>
        <color indexed="8"/>
        <rFont val="Garamond"/>
        <family val="1"/>
      </rPr>
      <t>PD CASE INFORMÁTICA LTDA</t>
    </r>
    <r>
      <rPr>
        <sz val="10"/>
        <color indexed="8"/>
        <rFont val="Garamond"/>
        <family val="1"/>
      </rPr>
      <t xml:space="preserve"> E O TCE/SC, QUE TEM COMO OBJETO PRESTAÇÃO DE SERVIÇOS DE DESENVOLVIMENTO, PROGRAMAÇÃO, MANUTENÇÃO E SUPORTE AOS SISTEMAS DE TI, ALTEROU AS CLÁUSULAS TERCEIRA E SEXTA DO CONTRATO ORIGINAL, ACRESCENTANDO 1 POSTO DE “SERVIÇOS DE BANCO DE DADOS” (ITEM 7), PASSANDO DE 2 PARA 3 POSTOS; 1 POSTO DE “SERVIÇOS DE SUPORTE AOS USUÁRIOS” (ITEM 8), PASSANDO DE 4 PARA 5 POSTOS; E INCLUINDO O ITEM 9 COM 5 POSTOS DE “SERVIÇOS DE PROGRAMAÇÃO PARA ATUALIZAÇÃO TECNOLÓGICA E IMPLANTAÇÃO DE NOVAS FUNCIONALIDADES DOS SISTEMAS SGTA, SISPATRI, E-PAPIRUS, INTRANET, PORTAL TCE/SC, ENTRE OUTROS”; E PRORROGOU O PRAZO DO CONTRATO DE 1º/01/2020 A 31/12/2020. CONSIDERANDO A INCLUSÃO DAS QUANTIDADES, O VALOR MENSAL DO CONTRATO FICOU ACRESCIDO DE R$ 50.104,56 E O SEU VALOR ANUAL EM R$ 527.252,52, O QUE REPRESENTA 24,55% DO VALOR ATUALIZADO DO CONTRATO ORIGINAL.
VALOR MENSAL ESTIMADO: R$ 222.937,44.
DATA DA ASSINATURA: 10/12/2019.
DATA DA PUBLICAÇÃO: 16/12/2019.</t>
    </r>
  </si>
  <si>
    <t>PROCESSO ADM 19/80109238</t>
  </si>
  <si>
    <t>2º TERMO ADITIVO AO CO Nº 23/2018</t>
  </si>
  <si>
    <r>
      <t xml:space="preserve">SEGUNDO TERMO ADITIVO AO CONTRATO Nº 23/2018 FIRMADO ENTRE A EMPRESA </t>
    </r>
    <r>
      <rPr>
        <b/>
        <sz val="10"/>
        <color indexed="8"/>
        <rFont val="Garamond"/>
        <family val="1"/>
      </rPr>
      <t xml:space="preserve">SENDPAX VIAGENS LTDA </t>
    </r>
    <r>
      <rPr>
        <sz val="10"/>
        <color indexed="8"/>
        <rFont val="Garamond"/>
        <family val="1"/>
      </rPr>
      <t>E O TCE/SC, QUE TEM COMO OBJETO PRESTAÇÃO DE SERVIÇOS DE AGENCIAMENTO DE VIAGENS, QUE COMPREENDE A COTAÇÃO DE PREÇOS, RESERVA, EMISSÃO, MARCAÇÃO, CANCELAMENTO, REMARCAÇÃO E FORNECIMENTO DE PASSAGENS AÉREAS NACIONAIS E INTERNACIONAIS, PRORROGOU O PRAZO DO CONTRATO DE 1º/01/2020 A 31/12/2020 E ACRESCENTOU O VALOR ESTIMADO PARA PASSAGENS AÉREAS NACIONAIS EM 25%.
VALOR ESTIMADO TOTAL: R$ 350.000,00 PARA PASSAGENS AÉREAS NACIONAIS E R$ 50.000,00 PARA PASSAGENS  INTERNACIONAIS.
DATA DA ASSINATURA: 10/12/2019.
DATA DA PUBLICAÇÃO: 13/12/2019.</t>
    </r>
  </si>
  <si>
    <t>PROCESSO ADM 19/80117419</t>
  </si>
  <si>
    <t>4º TERMO ADITIVO AO CO Nº 04/2016</t>
  </si>
  <si>
    <r>
      <t xml:space="preserve">QUARTO TERMO ADITIVO AO CONTRATO Nº 04/2016 FIRMADO ENTRE A EMPRESA </t>
    </r>
    <r>
      <rPr>
        <b/>
        <sz val="10"/>
        <color indexed="8"/>
        <rFont val="Garamond"/>
        <family val="1"/>
      </rPr>
      <t>SERVIÇO FEDERAL DE PROCESSAMENTO DE DADOS - SERPRO</t>
    </r>
    <r>
      <rPr>
        <sz val="10"/>
        <color indexed="8"/>
        <rFont val="Garamond"/>
        <family val="1"/>
      </rPr>
      <t xml:space="preserve"> E O TCE/SC, QUE TEM COMO OBJETO CONSULTA À BASE DE DADOS DO SISTEMA DE CADASTRO DE PESSOAS FÍSICAS – CPF E DO CADASTRO NACIONAL DE PESSOAS JURÍDICAS - CNPJ, UTILIZANDO A TECNOLOGIA WEB SERVICE - INFOCONV, PRORROGOU O PRAZO DO CONTRATO DE 1º/01/2020 A 31/12/2020.
VALOR ESTIMADO MENSAL: R$ 7.581,66 (CONSIDERANDO 21.999 CONSULTAS/MÊS).
DATA DA ASSINATURA: 10/12/2019. 
DATA DA PUBLICAÇÃO: 17/12/2019.</t>
    </r>
  </si>
  <si>
    <t>PROCESSO ADM 19/80114827</t>
  </si>
  <si>
    <t>6º TERMO ADITIVO AO CO Nº 9912269989</t>
  </si>
  <si>
    <r>
      <t xml:space="preserve">SEXTO TERMO ADITIVO AO CONTRATO Nº 9912269989 FIRMADO ENTRE A </t>
    </r>
    <r>
      <rPr>
        <b/>
        <sz val="10"/>
        <color indexed="8"/>
        <rFont val="Garamond"/>
        <family val="1"/>
      </rPr>
      <t>EMPRESA BRASILEIRA DE CORREIOS E TELÉGRAFOS</t>
    </r>
    <r>
      <rPr>
        <sz val="10"/>
        <color indexed="8"/>
        <rFont val="Garamond"/>
        <family val="1"/>
      </rPr>
      <t xml:space="preserve"> E O TCE/SC, QUE TEM COMO OBJETO PRESTAÇÃO DE SERVIÇOS E VENDA DE PRODUTOS PARA O TCE/SC, ALTEROU O CONTRATO COM A EXCLUSÃO DO E-CARTA VERSÃO 05/10/2013 E A INCLUSÃO DO E-CARTA VERSÃO 15/01/2019.
VALOR: NÃO HOUVE ALTERAÇÃO NO VALOR ESTIMADO.
DATA DA ASSINATURA: 10/12/2019.
DATA DA PUBLICAÇÃO: 16/12/2019.</t>
    </r>
  </si>
  <si>
    <t>PROCESSO ADM 19/80117095</t>
  </si>
  <si>
    <t>7º TERMO ADITIVO AO CO Nº 9912269989</t>
  </si>
  <si>
    <r>
      <t xml:space="preserve">SÉTIMO TERMO ADITIVO AO CONTRATO Nº 9912269989 FIRMADO ENTRE A </t>
    </r>
    <r>
      <rPr>
        <b/>
        <sz val="10"/>
        <color indexed="8"/>
        <rFont val="Garamond"/>
        <family val="1"/>
      </rPr>
      <t>EMPRESA BRASILEIRA DE CORREIOS E TELÉGRAFOS</t>
    </r>
    <r>
      <rPr>
        <sz val="10"/>
        <color indexed="8"/>
        <rFont val="Garamond"/>
        <family val="1"/>
      </rPr>
      <t xml:space="preserve"> E O TCE/SC, QUE TEM COMO OBJETO PRESTAÇÃO DE SERVIÇOS E VENDA DE PRODUTOS PARA O TCE/SC, PRORROGOU O PRAZO DO CONTRATO DE 03/01/2020 A 03/01/2021.
DATA DA ASSINATURA: 12/12/2019.
DATA DA PUBLICAÇÃO: 16/12/2019.</t>
    </r>
  </si>
  <si>
    <t xml:space="preserve">PROCESSO
ADM
19/80109408
</t>
  </si>
  <si>
    <t>PREGÃO PRESENCIAL Nº 72/2019</t>
  </si>
  <si>
    <t>CONTRATAÇÃO DE EMPRESA ESPECIALIZADA NOS SERVIÇOS DE MANUTENÇÃO PREVENTIVA E CORRETIVA DA SUBESTAÇÃO E DO GRUPO GERADOR LOCALIZADOS NO PRÉDIO SEDE DO TRIBUNAL DE CONTAS DE SANTA CATARINA, INCLUINDO DETERMINADAS PEÇAS E PRODUTOS E VISITAS PROGRAMADAS E DE EMERGÊNCIA.
DATA DA HOMOLOGAÇÃO: 12/12/2019.
DATA DA PUBLICAÇÃO DO RESULTADO: 13/12/2019.</t>
  </si>
  <si>
    <t xml:space="preserve">PROCESSO
ADM
19/80131837
</t>
  </si>
  <si>
    <t>CONTRATO Nº 51/2019</t>
  </si>
  <si>
    <r>
      <t xml:space="preserve">CONTRATO Nº 51/2019 FIRMADO ENTRE A EMPRESA </t>
    </r>
    <r>
      <rPr>
        <b/>
        <sz val="10"/>
        <color indexed="8"/>
        <rFont val="Garamond"/>
        <family val="1"/>
      </rPr>
      <t>ADO PAINÉIS ELÉTRICOS LTDA</t>
    </r>
    <r>
      <rPr>
        <sz val="10"/>
        <color indexed="8"/>
        <rFont val="Garamond"/>
        <family val="1"/>
      </rPr>
      <t xml:space="preserve"> E O TCE/SC, QUE TEM COMO OBJETO A MANUTENÇÃO PREVENTIVA E CORRETIVA DA SUBESTAÇÃO E DO GRUPO GERADOR LOCALIZADOS NO PRÉDIO SEDE DO TRIBUNAL DE CONTAS DE SANTA CATARINA, INCLUINDO DETERMINADAS PEÇAS E PRODUTOS E VISITAS PROGRAMADAS E DE EMERGÊNCIA.
PRAZO DE VIGÊNCIA:  12 MESES, A CONTAR DE 1º/01/2020 ATÉ 31/12/2020, PODENDO SER PRORROGADO ATÉ O LIMITE DE 60 MESES.
DATA DA ASSINATURA: 16/12/2019.
DATA DA PUBLICAÇÃO: 19/12/2019.</t>
    </r>
  </si>
  <si>
    <t xml:space="preserve">PROCESSO
ADM
19/80089962
</t>
  </si>
  <si>
    <t>PREGÃO ELETRÔNICO Nº 64/2019</t>
  </si>
  <si>
    <t>CONTRATAÇÃO DE SUBSCRIÇÃO DE LICENÇA DE USO DO SOFTWARE MICROSOFT OFFICE 365 ENTERPRISE, COM SUPORTE TÉCNICO PELO PERÍODO DE 12 (DOZE) MESES, NA MODALIDADE ENTERPRISE AGREEMENT SUBSCRIPTION, COMPREENDENDO O SERVIÇO DE MIGRAÇÃO DAS CAIXAS DE E-MAILS CONTIDAS NO SERVIDOR DE E-MAILS DO TCE/SC PARA O OFFICE 365, O TREINAMENTO TÉCNICO EM OFFICE 365 E PALESTRA DE CONSCIENTIZAÇÃO.
DATA DA HOMOLOGAÇÃO: 09/12/2019.
DATA DA PUBLICAÇÃO DO RESULTADO: 10/12/2019.</t>
  </si>
  <si>
    <t xml:space="preserve">PROCESSO
ADM
19/80130431
</t>
  </si>
  <si>
    <t>CONTRATO Nº 50/2019</t>
  </si>
  <si>
    <r>
      <t xml:space="preserve">CONTRATO Nº 50/2019 FIRMADO ENTRE A EMPRESA  </t>
    </r>
    <r>
      <rPr>
        <b/>
        <sz val="10"/>
        <color indexed="8"/>
        <rFont val="Garamond"/>
        <family val="1"/>
      </rPr>
      <t>BRASOFTWARE INFORMÁTICA LTDA</t>
    </r>
    <r>
      <rPr>
        <sz val="10"/>
        <color indexed="8"/>
        <rFont val="Garamond"/>
        <family val="1"/>
      </rPr>
      <t xml:space="preserve"> E O TCE/SC, QUE TEM COMO OBJETO A CONTRATAÇÃO DE SUBSCRIÇÃO DE LICENÇA DE USO DO SOFTWARE MICROSOFT OFFICE 365 ENTERPRISE, COM SUPORTE TÉCNICO PELO PERÍODO DE 12 (DOZE) MESES, NA MODALIDADE ENTERPRISE AGREEMENT SUBSCRIPTION, COMPREENDENDO O SERVIÇO DE MIGRAÇÃO DAS CAIXAS DE E-MAILS CONTIDAS NO SERVIDOR DE E-MAILS DO TCE/SC PARA O OFFICE 365, O TREINAMENTO TÉCNICO EM OFFICE 365 E PALESTRA DE CONSCIENTIZAÇÃO.
PRAZO DE ENTREGA/VIGÊNCIA: O PRAZO PARA DISPONIBILIZAÇÃO DAS ASSINATURAS DAS LICENÇAS DE USO DE SOFTWARE É DE ATÉ 15 DIAS, A CONTAR DO RECEBIMENTO DA ORDEM DE COMPRA/SERVIÇO, PODENDO SER PRORROGADO POR ATÉ 10 DIAS, MEDIANTE JUSTIFICATIVA DEVIDAMENTE APRESENTADA COM ANTECEDÊNCIA E ACEITA PELA CONTRATANTE. O PRAZO DE DURAÇÃO DO CONTRATO É DE 12 MESES, A CONTAR DA DATA DA SUA ASSINATURA.
DATA DA ASSINATURA: 13/12/2019.
DATA DA PUBLICAÇÃO: 19/12/2019.</t>
    </r>
  </si>
  <si>
    <t>PROCESSO ADM 19/80116285</t>
  </si>
  <si>
    <t>2º TERMO ADITIVO AO CO Nº 65/2017</t>
  </si>
  <si>
    <r>
      <t xml:space="preserve">SEGUNDO TERMO ADITIVO AO CONTRATO Nº 65/2017 FIRMADO ENTRE A EMPRESA </t>
    </r>
    <r>
      <rPr>
        <b/>
        <sz val="10"/>
        <color indexed="8"/>
        <rFont val="Garamond"/>
        <family val="1"/>
      </rPr>
      <t>WELTSOLUTIONS SUPORTE EM TECNOLOGIA DA INFORMAÇÃO EIRELI ME</t>
    </r>
    <r>
      <rPr>
        <sz val="10"/>
        <color indexed="8"/>
        <rFont val="Garamond"/>
        <family val="1"/>
      </rPr>
      <t xml:space="preserve"> E O TCE/SC, QUE TEM COMO OBJETO O LICENCIAMENTO ANUAL DE AUTODESK AUTOCAD 2018, PRORROGOU O PRAZO DO CONTRATO DE 08/02/2020 A 07/02/2021 E SUPRIMIU 1 LICENÇA ANUAL DE AUTODESK AUTOCAD, PASSANDO DE 4 PARA 3 LICENÇAS, O QUE REPRESENTA UMA REDUÇÃO DE 25%.
VALOR TOTAL: R$ 21.702,90, SENDO O VALOR UNITÁRIO DE R$ 7.234,30.
DATA DA ASSINATURA: 16/12/2019. 
DATA DA PUBLICAÇÃO: 06/01/2020.</t>
    </r>
  </si>
  <si>
    <t>PROCESSO ADM 19/80111054</t>
  </si>
  <si>
    <t>1º TERMO ADITIVO AO CO Nº 07/2019</t>
  </si>
  <si>
    <r>
      <t xml:space="preserve">PRIMEIRO TERMO ADITIVO AO CONTRATO Nº 07/2019 FIRMADO ENTRE A EMPRESA </t>
    </r>
    <r>
      <rPr>
        <b/>
        <sz val="10"/>
        <color indexed="8"/>
        <rFont val="Garamond"/>
        <family val="1"/>
      </rPr>
      <t>FABULA TRANSMIDIA PRODUÇÃO DE VÍDEO LTDA</t>
    </r>
    <r>
      <rPr>
        <sz val="10"/>
        <color indexed="8"/>
        <rFont val="Garamond"/>
        <family val="1"/>
      </rPr>
      <t xml:space="preserve"> E O TCE/SC, QUE TEM COMO OBJETO A CONTRATAÇÃO DE SERVIÇOS PARA GRAVAÇÃO/TRANSMISSÃO DAS SESSÕES, DE EVENTOS DO TCE/SC, PRORROGOU O PRAZO DO CONTRATO DE 1º/01/2020 A 31/12/2020.
VALOR ESTIMADO TOTAL: R$ 148.500,00, SENDO O VALOR UNITÁRIO DE R$ 990,00.
DATA DA ASSINATURA: 17/12/2019. 
DATA DA PUBLICAÇÃO: 07/01/2020.</t>
    </r>
  </si>
  <si>
    <t>PROCESSO ADM 19/80130784</t>
  </si>
  <si>
    <t>3º TERMO ADITIVO AO CO Nº 06/2017</t>
  </si>
  <si>
    <r>
      <t xml:space="preserve">TERCEIRO TERMO ADITIVO AO CONTRATO Nº 06/2017 FIRMADO ENTRE A EMPRESA </t>
    </r>
    <r>
      <rPr>
        <b/>
        <sz val="10"/>
        <color indexed="8"/>
        <rFont val="Garamond"/>
        <family val="1"/>
      </rPr>
      <t>IPM SISTEMAS LTDA</t>
    </r>
    <r>
      <rPr>
        <sz val="10"/>
        <color indexed="8"/>
        <rFont val="Garamond"/>
        <family val="1"/>
      </rPr>
      <t xml:space="preserve"> E O TCE/SC, QUE TEM COMO OBJETO A PRESTAÇÃO DE SERVIÇOS DE LOCAÇÃO DE SISTEMA DE INFORMAÇÕES INTEGRADAS DE GESTÃO ADMINISTRATIVA, PRORROGOU O PRAZO DO CONTRATO DE 1º/01/2020 A 31/12/2020.
VALOR: R$ 10.700,00/MÊS REFERENTE A MENSALIDADE, SENDO ESTIMADO R$ 128.400,00/ANO, 350,68 HORAS DE SALDO DE TREINAMENTO NO VALOR DE R$ 45.588,40, E 576 HORAS DE VISITAS “IN LOCO” NO VALOR DE R$ 83.520,00.
DATA DA ASSINATURA: 17/12/2019. 
DATA DA PUBLICAÇÃO: 09/01/2020.</t>
    </r>
  </si>
  <si>
    <t xml:space="preserve">PROCESSO
ADM
19/80130946
</t>
  </si>
  <si>
    <t>DISPENSA DE LICITAÇÃO Nº 88/2019</t>
  </si>
  <si>
    <t>DISPENSA DE LICITAÇÃO Nº 88/2019 REFERENTE À CONTRATAÇÃO DE SERVIÇOS DE TV A CABO.
PRAZO DE VIGÊNCIA: 12 MESES, A PARTIR DE 1º/01/2020 A 31/12/2020.
CONTRATADA: CLARO S.A. 
DATA DA ASSINATURA: 17/12/2019.
DATA DA PUBLICAÇÃO: 09/01/2020.</t>
  </si>
  <si>
    <t>PROCESSO
ADM
19/80130008</t>
  </si>
  <si>
    <t>CONTRATO Nº 49/2019</t>
  </si>
  <si>
    <r>
      <t xml:space="preserve">CONTRATO Nº 49/2019 FIRMADO ENTRE A EMPRESA </t>
    </r>
    <r>
      <rPr>
        <b/>
        <sz val="10"/>
        <color indexed="8"/>
        <rFont val="Garamond"/>
        <family val="1"/>
      </rPr>
      <t>CLARO S.A.</t>
    </r>
    <r>
      <rPr>
        <sz val="10"/>
        <color indexed="8"/>
        <rFont val="Garamond"/>
        <family val="1"/>
      </rPr>
      <t xml:space="preserve"> E O TCE/SC, QUE TEM COMO OBJETO A CONTRATAÇÃO DE SERVIÇOS DE TV A CABO.
PRAZO DE VIGÊNCIA:  12 MESES, A PARTIR DE 1º/01/2020 A 31/12/2020.
VALOR MENSAL: R$ 708,29.
DATA DA ASSINATURA: 17/12/2019.
DATA DA PUBLICAÇÃO: 09/01/2020.</t>
    </r>
  </si>
  <si>
    <t xml:space="preserve">PROCESSO
ADM
19/80113855
</t>
  </si>
  <si>
    <t>PREGÃO ELETRÔNICO Nº 80/2019</t>
  </si>
  <si>
    <t>AQUISIÇÃO DE EQUIPAMENTOS DE SOM (MESA DIGITAL E MICROFONES).
DATA DA HOMOLOGAÇÃO: 16/12/2019.
DATA DA PUBLICAÇÃO DO RESULTADO: 17/12/2019.</t>
  </si>
  <si>
    <t xml:space="preserve">PROCESSO
ADM
19/80132647
</t>
  </si>
  <si>
    <t>CONTRATO Nº 53/2019</t>
  </si>
  <si>
    <r>
      <t xml:space="preserve">CONTRATO Nº 53/2019 FIRMADO ENTRE A EMPRESA </t>
    </r>
    <r>
      <rPr>
        <b/>
        <sz val="10"/>
        <color indexed="8"/>
        <rFont val="Garamond"/>
        <family val="1"/>
      </rPr>
      <t xml:space="preserve">LUSEIVAL ZABOTTE ALBUQUERQUE ME </t>
    </r>
    <r>
      <rPr>
        <sz val="10"/>
        <color indexed="8"/>
        <rFont val="Garamond"/>
        <family val="1"/>
      </rPr>
      <t>E O TCE/SC, QUE TEM COMO OBJETO A  AQUISIÇÃO DE EQUIPAMENTOS DE SOM (MESA DIGITAL).
PRAZO DE ENTREGA: DEVERÁ SER DE ATÉ QUINZE DIAS, A PARTIR DO RECEBIMENTO DA ORDEM DE COMPRA, SENDO QUE NÃO SERÁ CONSIDERADO PARA FINS DE PRAZO O PERÍODO DE 20/12/2019 ATÉ 05/01/2020.
DATA DA ASSINATURA: 17/12/2019.
DATA DA PUBLICAÇÃO: 06/01/2020.</t>
    </r>
  </si>
  <si>
    <t>PROCESSO
ADM
19/80132728</t>
  </si>
  <si>
    <t>CONTRATO Nº 54/2019</t>
  </si>
  <si>
    <r>
      <t xml:space="preserve">CONTRATO Nº 54/2019 FIRMADO ENTRE A EMPRESA </t>
    </r>
    <r>
      <rPr>
        <b/>
        <sz val="10"/>
        <color indexed="8"/>
        <rFont val="Garamond"/>
        <family val="1"/>
      </rPr>
      <t>DIALCOMP COMPUTADORES LTDA ME</t>
    </r>
    <r>
      <rPr>
        <sz val="10"/>
        <color indexed="8"/>
        <rFont val="Garamond"/>
        <family val="1"/>
      </rPr>
      <t xml:space="preserve"> E O TCE/SC, QUE TEM COMO OBJETO A AQUISIÇÃO DE EQUIPAMENTOS DE SOM (MICROFONE DINÂMICO SEM FIO).
PRAZO DE ENTREGA: DEVERÁ SER DE ATÉ QUINZE DIAS, A PARTIR DO RECEBIMENTO DA ORDEM DE COMPRA, SENDO QUE NÃO SERÁ CONSIDERADO PARA FINS DE PRAZO O PERÍODO DE 20/12/2019 ATÉ 05/01/2020.
DATA DA ASSINATURA: 17/12/2019.
DATA DA PUBLICAÇÃO: 06/01/2020.</t>
    </r>
  </si>
  <si>
    <t>PROCESSO ADM 19/80129344</t>
  </si>
  <si>
    <t>2º TERMO ADITIVO AO CO Nº 29/2018</t>
  </si>
  <si>
    <r>
      <t xml:space="preserve">SEGUNDO TERMO ADITIVO AO CONTRATO Nº 29/2018 FIRMADO ENTRE A EMPRESA </t>
    </r>
    <r>
      <rPr>
        <b/>
        <sz val="10"/>
        <color indexed="8"/>
        <rFont val="Garamond"/>
        <family val="1"/>
      </rPr>
      <t>TDSA COMÉRCIO DE SOFTWARE LTDA ME</t>
    </r>
    <r>
      <rPr>
        <sz val="10"/>
        <color indexed="8"/>
        <rFont val="Garamond"/>
        <family val="1"/>
      </rPr>
      <t xml:space="preserve"> E O TCE/SC, QUE TEM COMO OBJETO A PRESTAÇÃO DE SERVIÇO DE LOCAÇÃO DE SISTEMA DE INFORMAÇÕES INTEGRADAS DE GESTÃO NA ÁREA DA SAÚDE, PRORROGOU O PRAZO DO CONTRATO DE 1º/01/2020 A 31/12/2020.
VALOR ESTIMADO:  R$ 972,47/MÊS, SENDO R$ 11.669,64 PARA O PERÍODO DE 12 MESES, E, AINDA, MANTER O SALDO DE 26 HORAS DE TREINAMENTO NO VALOR TOTAL DE R$ 2.115,88.
DATA DA ASSINATURA: 18/12/2019. 
DATA DA PUBLICAÇÃO: 19/12/2019.</t>
    </r>
  </si>
  <si>
    <t>PROCESSO ADM 19/80130601</t>
  </si>
  <si>
    <t>4º TERMO ADITIVO AO CO Nº 22/2016</t>
  </si>
  <si>
    <r>
      <t xml:space="preserve">QUARTO TERMO ADITIVO AO CONTRATO Nº 22/2016 FIRMADO ENTRE A EMPRESA </t>
    </r>
    <r>
      <rPr>
        <b/>
        <sz val="10"/>
        <color indexed="8"/>
        <rFont val="Garamond"/>
        <family val="1"/>
      </rPr>
      <t>CLARO S/A</t>
    </r>
    <r>
      <rPr>
        <sz val="10"/>
        <color indexed="8"/>
        <rFont val="Garamond"/>
        <family val="1"/>
      </rPr>
      <t xml:space="preserve"> E O TCE/SC, QUE TEM COMO OBJETO A PRESTAÇÃO DO SERVIÇO DE CONECTIVIDADE IP DEDICADO À REDE INTERNET MUNDIAL, PRORROGOU O PRAZO DO CONTRATO DE 1º/01/2020 A 21/06/2020.
VALOR MENSAL: R$ 22.832,55.
DATA DA ASSINATURA: 18/12/2019. 
DATA DA PUBLICAÇÃO: 08/01/2020.</t>
    </r>
  </si>
  <si>
    <t>PROCESSO ADM 19/80111305</t>
  </si>
  <si>
    <t>5º TERMO ADITIVO AO CO Nº 38/2016</t>
  </si>
  <si>
    <r>
      <t xml:space="preserve">QUINTO TERMO ADITIVO AO CONTRATO Nº 38/2016 FIRMADO ENTRE A EMPRESA </t>
    </r>
    <r>
      <rPr>
        <b/>
        <sz val="10"/>
        <color indexed="8"/>
        <rFont val="Garamond"/>
        <family val="1"/>
      </rPr>
      <t>INCODATA - INTELIGÊNCIA E CONSULTORIA DE DADOS LTDA EPP</t>
    </r>
    <r>
      <rPr>
        <sz val="10"/>
        <color indexed="8"/>
        <rFont val="Garamond"/>
        <family val="1"/>
      </rPr>
      <t xml:space="preserve"> E O TCE/SC, QUE TEM COMO OBJETO A CONTRATAÇÃO DE SOLUÇÃO DE BI (BUSINESS INTELLIGENCE), PRORROGOU O PRAZO DO CONTRATO DE 1º/01/2020 A 31/12/2020.
DATA DA ASSINATURA: 18/12/2019. 
DATA DA PUBLICAÇÃO: 06/01/2020.</t>
    </r>
  </si>
  <si>
    <t>PROCESSO ADM 19/80131241</t>
  </si>
  <si>
    <t>2º TERMO ADITIVO AO CO Nº 31/2018</t>
  </si>
  <si>
    <r>
      <t xml:space="preserve">SEGUNDO TERMO ADITIVO AO CONTRATO Nº 31/2018 FIRMADO ENTRE A EMPRESA </t>
    </r>
    <r>
      <rPr>
        <b/>
        <sz val="10"/>
        <color indexed="8"/>
        <rFont val="Garamond"/>
        <family val="1"/>
      </rPr>
      <t>QUANTUM CONSULTORIA E GESTÃO EMPRESARIAL LTDA</t>
    </r>
    <r>
      <rPr>
        <sz val="10"/>
        <color indexed="8"/>
        <rFont val="Garamond"/>
        <family val="1"/>
      </rPr>
      <t xml:space="preserve"> E O TCE/SC, QUE TEM COMO OBJETO A LOCAÇÃO DE SISTEMA INFORMATIZADO PARA GERAÇÃO, ENVIO E RECEBIMENTO DOS EVENTOS DO SISTEMA DE ESCRITURAÇÃO DIGITAL DAS OBRIGAÇÕES FISCAIS, PREVIDENCIÁRIAS E TRABALHISTAS (ESOCIAL), ATRAVÉS DE WEB SERVICE, A PARTIR DA BASE DE DADOS FORNECIDA PELO TCE/SC, PRORROGOU O PRAZO DO CONTRATO DE 1º/01/2020 A 31/12/2020 E ALTEROU O CRONOGRAMA CONSTANTE NO ANEXO I – TERMO DE REFERÊNCIA, SUBITEM 1.2 “R”.
VALOR TOTAL: R$ 76.227,30.
DATA DA ASSINATURA: 18/12/2019. 
DATA DA PUBLICAÇÃO: 07/01/2020.</t>
    </r>
  </si>
  <si>
    <t>PROCESSO
ADM
19/80112026</t>
  </si>
  <si>
    <t>PREGÃO ELETRÔNICO Nº 77/2019</t>
  </si>
  <si>
    <t>CONTRATAÇÃO DE EMPRESA ESPECIALIZADA NO GERENCIAMENTO DO FORNECIMENTO DE COMBUSTÍVEIS, COM O USO DE CARTÃO MAGNÉTICO, PARA OS VEÍCULOS AUTOMOTORES DA FROTA DO TCE/SC.
DATA DA HOMOLOGAÇÃO: 17/12/2019.
DATA DA PUBLICAÇÃO DO RESULTADO: 19/12/2019.</t>
  </si>
  <si>
    <t xml:space="preserve">PROCESSO
ADM
19/80133457
</t>
  </si>
  <si>
    <t>CONTRATO Nº 56/2019</t>
  </si>
  <si>
    <r>
      <t xml:space="preserve">CONTRATO Nº 56/2019 FIRMADO ENTRE A EMPRESA </t>
    </r>
    <r>
      <rPr>
        <b/>
        <sz val="10"/>
        <color indexed="8"/>
        <rFont val="Garamond"/>
        <family val="1"/>
      </rPr>
      <t>TICKET SOLUÇÕES HDFGT S/A</t>
    </r>
    <r>
      <rPr>
        <sz val="10"/>
        <color indexed="8"/>
        <rFont val="Garamond"/>
        <family val="1"/>
      </rPr>
      <t xml:space="preserve"> E O TCE/SC, QUE TEM COMO OBJETO A CONTRATAÇÃO DE EMPRESA ESPECIALIZADA NO GERENCIAMENTO DO FORNECIMENTO DE COMBUSTÍVEIS, COM O USO DE CARTÃO MAGNÉTICO, PARA OS VEÍCULOS AUTOMOTORES DA FROTA DO TCE/SC, EM REDE CREDENCIADA DE POSTOS DE COMBUSTÍVEIS.
PRAZO DE VIGÊNCIA: 12 MESES, A CONTAR DA SUA ASSINATURA, PODENDO SER PRORROGADO, POR INTERESSE DAS PARTES, ATÉ O LIMITE DE 60 MESES.
TAXA DE ADMINISTRAÇÃO DE -4,29% (4,29% DE DESCONTO NA FATURA MENSAL)
DATA DA ASSINATURA: 19/12/2019.
DATA DA PUBLICAÇÃO: 08/01/2020.</t>
    </r>
  </si>
  <si>
    <t xml:space="preserve">PROCESSO
ADM
19/80131675
</t>
  </si>
  <si>
    <t>INEXIGIBILIDADE DE LICITAÇÃO Nº 89/2019</t>
  </si>
  <si>
    <t>INEXIGIBILIDADE DE LICITAÇÃO Nº 89/2019 REFERENTE À  PRESTAÇÃO DE SERVIÇOS DE MANUTENÇÃO, COM FORNECIMENTO DE PEÇAS, DO SISTEMA DE ACESSO DO TRIBUNAL DE CONTAS DE SANTA CATARINA.
PRAZO DE VIGÊNCIA: 12 MESES, A CONTAR DA DATA DE 1º DE JANEIRO DE 2020 A 31 DE DEZEMBRO DE 2020, PODENDO SER PRORROGADO ATÉ O LIMITE DE 60 MESES,.
CONTRATADA: RELOBYTE SOLUÇÕES DE PONTO E ACESSO LTDA. 
VALOR MENSAL: R$ 4.855,50.
DATA DA ASSINATURA: 19/12/2019.
DATA DA PUBLICAÇÃO: 06/01/2020.</t>
  </si>
  <si>
    <t>PROCESSO
ADM
19/80131756</t>
  </si>
  <si>
    <t>CONTRATO Nº 52/2019</t>
  </si>
  <si>
    <r>
      <t>CONTRATO Nº 52/2019 FIRMADO ENTRE A EMPRESA</t>
    </r>
    <r>
      <rPr>
        <b/>
        <sz val="10"/>
        <color indexed="8"/>
        <rFont val="Garamond"/>
        <family val="1"/>
      </rPr>
      <t xml:space="preserve"> RELOBYTE SOLUÇÕES DE PONTO E ACESSO LTDA</t>
    </r>
    <r>
      <rPr>
        <sz val="10"/>
        <color indexed="8"/>
        <rFont val="Garamond"/>
        <family val="1"/>
      </rPr>
      <t xml:space="preserve"> E O TCE/SC, QUE TEM COMO OBJETO A PRESTAÇÃO DE SERVIÇOS DE MANUTENÇÃO, COM FORNECIMENTO DE PEÇAS, DO SISTEMA DE ACESSO DO TRIBUNAL DE CONTAS DE SANTA CATARINA.
PRAZO DE VIGÊNCIA: 12 MESES, A CONTAR DA DATA DE 1º DE JANEIRO DE 2020 A 31 DE DEZEMBRO DE 2020, PODENDO SER PRORROGADO ATÉ O LIMITE DE 60 MESES.
VALOR MENSAL: R$ 4.855,50.
DATA DA ASSINATURA: 19/12/2019.
DATA DA PUBLICAÇÃO: 06/01/2020.</t>
    </r>
  </si>
  <si>
    <t>PROCESSO ADM 19/80085975</t>
  </si>
  <si>
    <t>3º TERMO ADITIVO AO CO Nº 51/2018</t>
  </si>
  <si>
    <r>
      <t xml:space="preserve">TERCEIRO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PRESTAÇÃO DE SERVIÇOS CONTINUADOS, RELATIVOS AOS POSTOS DE TRABALHO DE ASSEIO, MANUTENÇÃO, CONSERVAÇÃO E APOIO OPERACIONAL, PRORROGOU O PRAZO DO CONTRATO DE 1º/01/2020 A 31/12/2020.
VALOR MENSAL ESTIMADO: R$ 854.048,35.
DATA DA ASSINATURA: 19/12/2019. 
DATA DA PUBLICAÇÃO: 09/01/2020.</t>
    </r>
  </si>
  <si>
    <t>Fonte: DAF</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</si>
</sst>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9"/>
      <color indexed="8"/>
      <name val="Garamond"/>
      <family val="1"/>
    </font>
    <font>
      <b/>
      <sz val="6.5"/>
      <color indexed="8"/>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9"/>
      <color theme="1"/>
      <name val="Garamond"/>
      <family val="1"/>
    </font>
    <font>
      <b/>
      <sz val="6.5"/>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color rgb="FFFF0000"/>
      </left>
      <right style="thin">
        <color rgb="FFFF0000"/>
      </right>
      <top style="thin">
        <color rgb="FFFF0000"/>
      </top>
      <bottom/>
    </border>
    <border>
      <left/>
      <right style="thin">
        <color rgb="FFFF0000"/>
      </right>
      <top>
        <color indexed="63"/>
      </top>
      <bottom>
        <color indexed="63"/>
      </bottom>
    </border>
    <border>
      <left style="thin"/>
      <right>
        <color indexed="63"/>
      </right>
      <top style="thin">
        <color rgb="FFFF0000"/>
      </top>
      <bottom style="thin">
        <color rgb="FF800000"/>
      </bottom>
    </border>
    <border>
      <left>
        <color indexed="63"/>
      </left>
      <right>
        <color indexed="63"/>
      </right>
      <top style="thin">
        <color rgb="FFFF0000"/>
      </top>
      <bottom style="thin">
        <color rgb="FF800000"/>
      </bottom>
    </border>
    <border>
      <left style="thin">
        <color rgb="FFFF0000"/>
      </left>
      <right/>
      <top style="thin">
        <color rgb="FFFF0000"/>
      </top>
      <bottom>
        <color indexed="63"/>
      </bottom>
    </border>
    <border>
      <left style="thin">
        <color rgb="FFFF0000"/>
      </left>
      <right>
        <color indexed="63"/>
      </right>
      <top>
        <color indexed="63"/>
      </top>
      <bottom>
        <color indexed="63"/>
      </bottom>
    </border>
    <border>
      <left/>
      <right style="thin">
        <color rgb="FFFF0000"/>
      </right>
      <top/>
      <bottom style="thin">
        <color rgb="FFFF0000"/>
      </bottom>
    </border>
    <border>
      <left style="thin">
        <color rgb="FFFF0000"/>
      </left>
      <right style="thin">
        <color rgb="FFFF0000"/>
      </right>
      <top/>
      <bottom style="thin">
        <color rgb="FFFF0000"/>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style="thin">
        <color rgb="FFFF0000"/>
      </left>
      <right style="thin"/>
      <top style="medium">
        <color rgb="FF800000"/>
      </top>
      <bottom style="thin">
        <color rgb="FFFF0000"/>
      </bottom>
    </border>
    <border>
      <left style="thin">
        <color rgb="FFFF0000"/>
      </left>
      <right style="thin"/>
      <top style="thin">
        <color rgb="FFFF0000"/>
      </top>
      <bottom style="thin">
        <color rgb="FFFF0000"/>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color indexed="63"/>
      </left>
      <right style="thin"/>
      <top style="thin">
        <color rgb="FF800000"/>
      </top>
      <bottom style="medium">
        <color rgb="FF800000"/>
      </bottom>
    </border>
    <border>
      <left style="thin">
        <color rgb="FFFF0000"/>
      </left>
      <right style="thin"/>
      <top style="thin">
        <color rgb="FFFF0000"/>
      </top>
      <bottom>
        <color indexed="63"/>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style="thin">
        <color rgb="FFFF0000"/>
      </right>
      <top style="thin">
        <color rgb="FFFF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color rgb="FFFF0000"/>
      </left>
      <right style="thin">
        <color rgb="FFFF0000"/>
      </right>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96">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0" fontId="45" fillId="0" borderId="13" xfId="0" applyFont="1" applyFill="1" applyBorder="1" applyAlignment="1">
      <alignment horizontal="justify" vertical="center" wrapText="1"/>
    </xf>
    <xf numFmtId="0" fontId="46" fillId="0" borderId="13" xfId="0" applyFont="1" applyFill="1" applyBorder="1" applyAlignment="1">
      <alignment horizontal="justify"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Border="1" applyAlignment="1">
      <alignment vertical="center" wrapText="1"/>
    </xf>
    <xf numFmtId="0" fontId="46" fillId="0" borderId="24" xfId="0" applyFont="1" applyBorder="1" applyAlignment="1">
      <alignment vertical="center" wrapText="1"/>
    </xf>
    <xf numFmtId="0" fontId="3" fillId="0" borderId="13" xfId="0" applyFont="1" applyBorder="1" applyAlignment="1">
      <alignment horizontal="justify" vertical="center" wrapText="1"/>
    </xf>
    <xf numFmtId="8" fontId="46" fillId="0" borderId="25" xfId="0" applyNumberFormat="1" applyFont="1" applyBorder="1" applyAlignment="1">
      <alignment horizontal="center" vertical="center" wrapText="1"/>
    </xf>
    <xf numFmtId="0" fontId="25" fillId="33" borderId="0" xfId="0" applyFont="1" applyFill="1" applyBorder="1" applyAlignment="1">
      <alignment horizontal="center" vertical="center" wrapText="1"/>
    </xf>
    <xf numFmtId="14" fontId="0" fillId="0" borderId="0" xfId="0" applyNumberFormat="1" applyAlignment="1">
      <alignment/>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8" fontId="46" fillId="0" borderId="18" xfId="0" applyNumberFormat="1" applyFont="1" applyBorder="1" applyAlignment="1" quotePrefix="1">
      <alignment horizontal="center" vertical="center" wrapText="1"/>
    </xf>
    <xf numFmtId="0" fontId="46" fillId="0" borderId="26" xfId="0" applyFont="1" applyFill="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29" xfId="0" applyBorder="1" applyAlignment="1">
      <alignment horizontal="center"/>
    </xf>
    <xf numFmtId="0" fontId="48" fillId="0" borderId="30" xfId="0" applyFont="1" applyBorder="1" applyAlignment="1">
      <alignment horizontal="left" vertical="center"/>
    </xf>
    <xf numFmtId="0" fontId="49" fillId="15" borderId="31" xfId="0" applyFont="1" applyFill="1" applyBorder="1" applyAlignment="1">
      <alignment horizontal="center" vertical="center"/>
    </xf>
    <xf numFmtId="0" fontId="25" fillId="34" borderId="32" xfId="0" applyFont="1" applyFill="1" applyBorder="1" applyAlignment="1">
      <alignment horizontal="center" vertical="center" wrapText="1"/>
    </xf>
    <xf numFmtId="0" fontId="25" fillId="34" borderId="32" xfId="0" applyFont="1" applyFill="1" applyBorder="1" applyAlignment="1">
      <alignment horizontal="center" vertical="center"/>
    </xf>
    <xf numFmtId="0" fontId="0" fillId="0" borderId="24"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8" fontId="46" fillId="0" borderId="33" xfId="0" applyNumberFormat="1" applyFont="1" applyBorder="1" applyAlignment="1">
      <alignment horizontal="center" vertical="center" wrapText="1"/>
    </xf>
    <xf numFmtId="8" fontId="46" fillId="0" borderId="34" xfId="0" applyNumberFormat="1" applyFont="1" applyBorder="1" applyAlignment="1">
      <alignment horizontal="center" vertical="center" wrapText="1"/>
    </xf>
    <xf numFmtId="8" fontId="46" fillId="0" borderId="35" xfId="0" applyNumberFormat="1" applyFont="1" applyBorder="1" applyAlignment="1">
      <alignment horizontal="center" vertical="center" wrapText="1"/>
    </xf>
    <xf numFmtId="0" fontId="47" fillId="0" borderId="13" xfId="0" applyFont="1" applyBorder="1" applyAlignment="1">
      <alignment horizontal="center" vertical="center" wrapText="1"/>
    </xf>
    <xf numFmtId="8" fontId="46" fillId="0" borderId="36" xfId="0" applyNumberFormat="1" applyFont="1" applyBorder="1" applyAlignment="1">
      <alignment horizontal="center" vertical="center" wrapText="1"/>
    </xf>
    <xf numFmtId="0" fontId="48" fillId="0" borderId="37" xfId="0" applyFont="1" applyBorder="1" applyAlignment="1">
      <alignment horizontal="left" vertical="center"/>
    </xf>
    <xf numFmtId="0" fontId="47" fillId="0" borderId="21" xfId="0" applyFont="1" applyBorder="1" applyAlignment="1">
      <alignment horizontal="center" vertical="center" wrapText="1"/>
    </xf>
    <xf numFmtId="0" fontId="47" fillId="0" borderId="28" xfId="0" applyFont="1" applyBorder="1" applyAlignment="1">
      <alignment horizontal="center" vertical="center" wrapText="1"/>
    </xf>
    <xf numFmtId="8" fontId="46" fillId="0" borderId="38" xfId="0" applyNumberFormat="1" applyFont="1" applyBorder="1" applyAlignment="1">
      <alignment horizontal="center" vertical="center" wrapText="1"/>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48" fillId="0" borderId="41" xfId="0" applyFont="1" applyBorder="1" applyAlignment="1">
      <alignment horizontal="left" vertical="center"/>
    </xf>
    <xf numFmtId="0" fontId="49" fillId="15" borderId="42" xfId="0" applyFont="1" applyFill="1" applyBorder="1" applyAlignment="1">
      <alignment horizontal="center" vertical="center"/>
    </xf>
    <xf numFmtId="0" fontId="49" fillId="15" borderId="43" xfId="0" applyFont="1" applyFill="1" applyBorder="1" applyAlignment="1">
      <alignment horizontal="center" vertical="center"/>
    </xf>
    <xf numFmtId="0" fontId="49" fillId="15" borderId="44" xfId="0" applyFont="1" applyFill="1" applyBorder="1" applyAlignment="1">
      <alignment horizontal="center"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45" xfId="0" applyFont="1" applyBorder="1" applyAlignment="1">
      <alignment horizontal="center" vertical="center" wrapText="1"/>
    </xf>
    <xf numFmtId="0" fontId="25" fillId="34" borderId="46" xfId="0" applyFont="1" applyFill="1" applyBorder="1" applyAlignment="1">
      <alignment horizontal="center" vertical="center" wrapText="1"/>
    </xf>
    <xf numFmtId="0" fontId="25" fillId="34" borderId="47" xfId="0" applyFont="1" applyFill="1" applyBorder="1" applyAlignment="1">
      <alignment horizontal="center" vertical="center" wrapText="1"/>
    </xf>
    <xf numFmtId="0" fontId="46" fillId="0" borderId="13"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48" xfId="0" applyFont="1" applyFill="1" applyBorder="1" applyAlignment="1">
      <alignment horizontal="center" vertical="center"/>
    </xf>
    <xf numFmtId="0" fontId="47" fillId="0" borderId="28" xfId="0" applyFont="1" applyFill="1" applyBorder="1" applyAlignment="1">
      <alignment horizontal="center" vertical="center"/>
    </xf>
    <xf numFmtId="0" fontId="4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7" xfId="0" applyFont="1" applyFill="1" applyBorder="1" applyAlignment="1">
      <alignment horizontal="center" vertical="center" wrapText="1"/>
    </xf>
    <xf numFmtId="8" fontId="46" fillId="0" borderId="18" xfId="0" applyNumberFormat="1" applyFont="1" applyFill="1" applyBorder="1" applyAlignment="1">
      <alignment horizontal="center" vertical="center" wrapText="1"/>
    </xf>
    <xf numFmtId="0" fontId="49" fillId="15" borderId="49" xfId="0" applyFont="1" applyFill="1" applyBorder="1" applyAlignment="1">
      <alignment horizontal="center" vertical="center"/>
    </xf>
    <xf numFmtId="0" fontId="49" fillId="15" borderId="0" xfId="0" applyFont="1" applyFill="1" applyBorder="1" applyAlignment="1">
      <alignment horizontal="center" vertical="center"/>
    </xf>
    <xf numFmtId="0" fontId="25" fillId="34" borderId="0" xfId="0" applyFont="1" applyFill="1" applyBorder="1" applyAlignment="1">
      <alignment horizontal="center" vertical="center" wrapText="1"/>
    </xf>
    <xf numFmtId="0" fontId="46" fillId="0" borderId="20" xfId="0" applyFont="1" applyFill="1" applyBorder="1" applyAlignment="1">
      <alignment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23375004"/>
        <c:axId val="9048445"/>
      </c:bar3DChart>
      <c:catAx>
        <c:axId val="23375004"/>
        <c:scaling>
          <c:orientation val="minMax"/>
        </c:scaling>
        <c:axPos val="b"/>
        <c:delete val="1"/>
        <c:majorTickMark val="out"/>
        <c:minorTickMark val="none"/>
        <c:tickLblPos val="none"/>
        <c:crossAx val="9048445"/>
        <c:crosses val="autoZero"/>
        <c:auto val="1"/>
        <c:lblOffset val="100"/>
        <c:tickLblSkip val="1"/>
        <c:noMultiLvlLbl val="0"/>
      </c:catAx>
      <c:valAx>
        <c:axId val="9048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75004"/>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14327142"/>
        <c:axId val="61835415"/>
      </c:bar3DChart>
      <c:catAx>
        <c:axId val="14327142"/>
        <c:scaling>
          <c:orientation val="minMax"/>
        </c:scaling>
        <c:axPos val="b"/>
        <c:delete val="1"/>
        <c:majorTickMark val="out"/>
        <c:minorTickMark val="none"/>
        <c:tickLblPos val="none"/>
        <c:crossAx val="61835415"/>
        <c:crosses val="autoZero"/>
        <c:auto val="1"/>
        <c:lblOffset val="100"/>
        <c:tickLblSkip val="1"/>
        <c:noMultiLvlLbl val="0"/>
      </c:catAx>
      <c:valAx>
        <c:axId val="618354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27142"/>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19647824"/>
        <c:axId val="42612689"/>
      </c:bar3DChart>
      <c:catAx>
        <c:axId val="19647824"/>
        <c:scaling>
          <c:orientation val="minMax"/>
        </c:scaling>
        <c:axPos val="b"/>
        <c:delete val="1"/>
        <c:majorTickMark val="out"/>
        <c:minorTickMark val="none"/>
        <c:tickLblPos val="none"/>
        <c:crossAx val="42612689"/>
        <c:crosses val="autoZero"/>
        <c:auto val="1"/>
        <c:lblOffset val="100"/>
        <c:tickLblSkip val="1"/>
        <c:noMultiLvlLbl val="0"/>
      </c:catAx>
      <c:valAx>
        <c:axId val="426126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47824"/>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47969882"/>
        <c:axId val="29075755"/>
      </c:bar3DChart>
      <c:catAx>
        <c:axId val="47969882"/>
        <c:scaling>
          <c:orientation val="minMax"/>
        </c:scaling>
        <c:axPos val="b"/>
        <c:delete val="1"/>
        <c:majorTickMark val="out"/>
        <c:minorTickMark val="none"/>
        <c:tickLblPos val="none"/>
        <c:crossAx val="29075755"/>
        <c:crosses val="autoZero"/>
        <c:auto val="1"/>
        <c:lblOffset val="100"/>
        <c:tickLblSkip val="1"/>
        <c:noMultiLvlLbl val="0"/>
      </c:catAx>
      <c:valAx>
        <c:axId val="290757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69882"/>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5"/>
      <c:rotY val="20"/>
      <c:depthPercent val="100"/>
      <c:rAngAx val="1"/>
    </c:view3D>
    <c:plotArea>
      <c:layout>
        <c:manualLayout>
          <c:xMode val="edge"/>
          <c:yMode val="edge"/>
          <c:x val="0.01475"/>
          <c:y val="0.0325"/>
          <c:w val="0.968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60355204"/>
        <c:axId val="6325925"/>
      </c:bar3DChart>
      <c:catAx>
        <c:axId val="60355204"/>
        <c:scaling>
          <c:orientation val="minMax"/>
        </c:scaling>
        <c:axPos val="b"/>
        <c:delete val="1"/>
        <c:majorTickMark val="out"/>
        <c:minorTickMark val="none"/>
        <c:tickLblPos val="none"/>
        <c:crossAx val="6325925"/>
        <c:crosses val="autoZero"/>
        <c:auto val="1"/>
        <c:lblOffset val="100"/>
        <c:tickLblSkip val="1"/>
        <c:noMultiLvlLbl val="0"/>
      </c:catAx>
      <c:valAx>
        <c:axId val="63259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55204"/>
        <c:crossesAt val="1"/>
        <c:crossBetween val="between"/>
        <c:dispUnits/>
      </c:valAx>
      <c:spPr>
        <a:noFill/>
        <a:ln>
          <a:noFill/>
        </a:ln>
      </c:spPr>
    </c:plotArea>
    <c:legend>
      <c:legendPos val="b"/>
      <c:layout>
        <c:manualLayout>
          <c:xMode val="edge"/>
          <c:yMode val="edge"/>
          <c:x val="0.07875"/>
          <c:y val="0.90225"/>
          <c:w val="0.8392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numRef>
          </c:val>
          <c:shape val="cylinder"/>
        </c:ser>
        <c:shape val="cylinder"/>
        <c:axId val="56933326"/>
        <c:axId val="42637887"/>
      </c:bar3DChart>
      <c:catAx>
        <c:axId val="56933326"/>
        <c:scaling>
          <c:orientation val="minMax"/>
        </c:scaling>
        <c:axPos val="b"/>
        <c:delete val="1"/>
        <c:majorTickMark val="out"/>
        <c:minorTickMark val="none"/>
        <c:tickLblPos val="none"/>
        <c:crossAx val="42637887"/>
        <c:crosses val="autoZero"/>
        <c:auto val="1"/>
        <c:lblOffset val="100"/>
        <c:tickLblSkip val="1"/>
        <c:noMultiLvlLbl val="0"/>
      </c:catAx>
      <c:valAx>
        <c:axId val="42637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33326"/>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numRef>
          </c:val>
          <c:shape val="cylinder"/>
        </c:ser>
        <c:shape val="cylinder"/>
        <c:axId val="48196664"/>
        <c:axId val="31116793"/>
      </c:bar3DChart>
      <c:catAx>
        <c:axId val="48196664"/>
        <c:scaling>
          <c:orientation val="minMax"/>
        </c:scaling>
        <c:axPos val="b"/>
        <c:delete val="1"/>
        <c:majorTickMark val="out"/>
        <c:minorTickMark val="none"/>
        <c:tickLblPos val="none"/>
        <c:crossAx val="31116793"/>
        <c:crosses val="autoZero"/>
        <c:auto val="1"/>
        <c:lblOffset val="100"/>
        <c:tickLblSkip val="1"/>
        <c:noMultiLvlLbl val="0"/>
      </c:catAx>
      <c:valAx>
        <c:axId val="311167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96664"/>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9"/>
      <c:rotY val="20"/>
      <c:depthPercent val="100"/>
      <c:rAngAx val="1"/>
    </c:view3D>
    <c:plotArea>
      <c:layout>
        <c:manualLayout>
          <c:xMode val="edge"/>
          <c:yMode val="edge"/>
          <c:x val="0.012"/>
          <c:y val="0.03"/>
          <c:w val="0.9745"/>
          <c:h val="0.836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ptCount val="1"/>
                <c:pt idx="0">
                  <c:v>726343.2</c:v>
                </c:pt>
              </c:numCache>
            </c:numRef>
          </c:val>
          <c:shape val="cylinder"/>
        </c:ser>
        <c:ser>
          <c:idx val="10"/>
          <c:order val="10"/>
          <c:tx>
            <c:strRef>
              <c:f>Nov!$A$2</c:f>
              <c:strCache>
                <c:ptCount val="1"/>
                <c:pt idx="0">
                  <c:v>NOVEMBRO</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Nov!$D$29</c:f>
              <c:numCache/>
            </c:numRef>
          </c:val>
          <c:shape val="cylinder"/>
        </c:ser>
        <c:shape val="cylinder"/>
        <c:axId val="11615682"/>
        <c:axId val="37432275"/>
      </c:bar3DChart>
      <c:catAx>
        <c:axId val="11615682"/>
        <c:scaling>
          <c:orientation val="minMax"/>
        </c:scaling>
        <c:axPos val="b"/>
        <c:delete val="1"/>
        <c:majorTickMark val="out"/>
        <c:minorTickMark val="none"/>
        <c:tickLblPos val="none"/>
        <c:crossAx val="37432275"/>
        <c:crosses val="autoZero"/>
        <c:auto val="1"/>
        <c:lblOffset val="100"/>
        <c:tickLblSkip val="1"/>
        <c:noMultiLvlLbl val="0"/>
      </c:catAx>
      <c:valAx>
        <c:axId val="374322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15682"/>
        <c:crossesAt val="1"/>
        <c:crossBetween val="between"/>
        <c:dispUnits/>
      </c:valAx>
      <c:spPr>
        <a:noFill/>
        <a:ln>
          <a:noFill/>
        </a:ln>
      </c:spPr>
    </c:plotArea>
    <c:legend>
      <c:legendPos val="b"/>
      <c:layout>
        <c:manualLayout>
          <c:xMode val="edge"/>
          <c:yMode val="edge"/>
          <c:x val="0.0435"/>
          <c:y val="0.91"/>
          <c:w val="0.91025"/>
          <c:h val="0.071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3"/>
      <c:rotY val="20"/>
      <c:depthPercent val="100"/>
      <c:rAngAx val="1"/>
    </c:view3D>
    <c:plotArea>
      <c:layout>
        <c:manualLayout>
          <c:xMode val="edge"/>
          <c:yMode val="edge"/>
          <c:x val="0.01275"/>
          <c:y val="0.01875"/>
          <c:w val="0.973"/>
          <c:h val="0.8982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ptCount val="1"/>
                <c:pt idx="0">
                  <c:v>726343.2</c:v>
                </c:pt>
              </c:numCache>
            </c:numRef>
          </c:val>
          <c:shape val="cylinder"/>
        </c:ser>
        <c:ser>
          <c:idx val="10"/>
          <c:order val="10"/>
          <c:tx>
            <c:strRef>
              <c:f>Dez!$A$2</c:f>
              <c:strCache>
                <c:ptCount val="1"/>
                <c:pt idx="0">
                  <c:v>DEZEMBRO</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Dez!$D$48</c:f>
              <c:numCache/>
            </c:numRef>
          </c:val>
          <c:shape val="cylinder"/>
        </c:ser>
        <c:shape val="cylinder"/>
        <c:axId val="1346156"/>
        <c:axId val="12115405"/>
      </c:bar3DChart>
      <c:catAx>
        <c:axId val="1346156"/>
        <c:scaling>
          <c:orientation val="minMax"/>
        </c:scaling>
        <c:axPos val="b"/>
        <c:delete val="1"/>
        <c:majorTickMark val="out"/>
        <c:minorTickMark val="none"/>
        <c:tickLblPos val="none"/>
        <c:crossAx val="12115405"/>
        <c:crosses val="autoZero"/>
        <c:auto val="1"/>
        <c:lblOffset val="100"/>
        <c:tickLblSkip val="1"/>
        <c:noMultiLvlLbl val="0"/>
      </c:catAx>
      <c:valAx>
        <c:axId val="121154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6156"/>
        <c:crossesAt val="1"/>
        <c:crossBetween val="between"/>
        <c:dispUnits/>
      </c:valAx>
      <c:spPr>
        <a:noFill/>
        <a:ln>
          <a:noFill/>
        </a:ln>
      </c:spPr>
    </c:plotArea>
    <c:legend>
      <c:legendPos val="b"/>
      <c:layout>
        <c:manualLayout>
          <c:xMode val="edge"/>
          <c:yMode val="edge"/>
          <c:x val="0.04375"/>
          <c:y val="0.94375"/>
          <c:w val="0.90975"/>
          <c:h val="0.044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079700"/>
        <a:ext cx="6248400"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4</xdr:col>
      <xdr:colOff>228600</xdr:colOff>
      <xdr:row>43</xdr:row>
      <xdr:rowOff>28575</xdr:rowOff>
    </xdr:to>
    <xdr:graphicFrame>
      <xdr:nvGraphicFramePr>
        <xdr:cNvPr id="1" name="Gráfico 1"/>
        <xdr:cNvGraphicFramePr/>
      </xdr:nvGraphicFramePr>
      <xdr:xfrm>
        <a:off x="0" y="22250400"/>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161925</xdr:rowOff>
    </xdr:from>
    <xdr:to>
      <xdr:col>4</xdr:col>
      <xdr:colOff>228600</xdr:colOff>
      <xdr:row>32</xdr:row>
      <xdr:rowOff>28575</xdr:rowOff>
    </xdr:to>
    <xdr:graphicFrame>
      <xdr:nvGraphicFramePr>
        <xdr:cNvPr id="1" name="Gráfico 1"/>
        <xdr:cNvGraphicFramePr/>
      </xdr:nvGraphicFramePr>
      <xdr:xfrm>
        <a:off x="0" y="26469975"/>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5</xdr:col>
      <xdr:colOff>390525</xdr:colOff>
      <xdr:row>47</xdr:row>
      <xdr:rowOff>133350</xdr:rowOff>
    </xdr:to>
    <xdr:graphicFrame>
      <xdr:nvGraphicFramePr>
        <xdr:cNvPr id="1" name="Gráfico 1"/>
        <xdr:cNvGraphicFramePr/>
      </xdr:nvGraphicFramePr>
      <xdr:xfrm>
        <a:off x="0" y="87249000"/>
        <a:ext cx="7734300" cy="3152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51</xdr:row>
      <xdr:rowOff>66675</xdr:rowOff>
    </xdr:from>
    <xdr:to>
      <xdr:col>5</xdr:col>
      <xdr:colOff>9525</xdr:colOff>
      <xdr:row>77</xdr:row>
      <xdr:rowOff>104775</xdr:rowOff>
    </xdr:to>
    <xdr:graphicFrame>
      <xdr:nvGraphicFramePr>
        <xdr:cNvPr id="1" name="Gráfico 1"/>
        <xdr:cNvGraphicFramePr/>
      </xdr:nvGraphicFramePr>
      <xdr:xfrm>
        <a:off x="95250" y="94926150"/>
        <a:ext cx="725805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3">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52" t="s">
        <v>0</v>
      </c>
      <c r="B1" s="52"/>
      <c r="C1" s="52"/>
      <c r="D1" s="52"/>
    </row>
    <row r="2" spans="1:4" ht="19.5" customHeight="1" thickBot="1">
      <c r="A2" s="53" t="s">
        <v>332</v>
      </c>
      <c r="B2" s="53"/>
      <c r="C2" s="53"/>
      <c r="D2" s="53"/>
    </row>
    <row r="3" spans="1:4" ht="15.75" thickBot="1">
      <c r="A3" s="1" t="s">
        <v>1</v>
      </c>
      <c r="B3" s="2" t="s">
        <v>3</v>
      </c>
      <c r="C3" s="2" t="s">
        <v>4</v>
      </c>
      <c r="D3" s="3" t="s">
        <v>5</v>
      </c>
    </row>
    <row r="4" spans="1:4" ht="38.25">
      <c r="A4" s="44" t="s">
        <v>34</v>
      </c>
      <c r="B4" s="49" t="s">
        <v>6</v>
      </c>
      <c r="C4" s="4" t="s">
        <v>7</v>
      </c>
      <c r="D4" s="43">
        <v>10164.6</v>
      </c>
    </row>
    <row r="5" spans="1:4" ht="15">
      <c r="A5" s="44"/>
      <c r="B5" s="49"/>
      <c r="C5" s="5" t="s">
        <v>8</v>
      </c>
      <c r="D5" s="43"/>
    </row>
    <row r="6" spans="1:4" ht="38.25">
      <c r="A6" s="44" t="s">
        <v>35</v>
      </c>
      <c r="B6" s="49" t="s">
        <v>9</v>
      </c>
      <c r="C6" s="4" t="s">
        <v>10</v>
      </c>
      <c r="D6" s="43">
        <v>10164.6</v>
      </c>
    </row>
    <row r="7" spans="1:4" ht="15">
      <c r="A7" s="44"/>
      <c r="B7" s="49"/>
      <c r="C7" s="5" t="s">
        <v>11</v>
      </c>
      <c r="D7" s="43"/>
    </row>
    <row r="8" spans="1:4" ht="89.25">
      <c r="A8" s="44" t="s">
        <v>36</v>
      </c>
      <c r="B8" s="49" t="s">
        <v>12</v>
      </c>
      <c r="C8" s="4" t="s">
        <v>13</v>
      </c>
      <c r="D8" s="43">
        <v>8590</v>
      </c>
    </row>
    <row r="9" spans="1:4" ht="15">
      <c r="A9" s="44"/>
      <c r="B9" s="49"/>
      <c r="C9" s="5" t="s">
        <v>8</v>
      </c>
      <c r="D9" s="43"/>
    </row>
    <row r="10" spans="1:4" ht="25.5" customHeight="1">
      <c r="A10" s="45" t="s">
        <v>38</v>
      </c>
      <c r="B10" s="47" t="s">
        <v>14</v>
      </c>
      <c r="C10" s="4" t="s">
        <v>15</v>
      </c>
      <c r="D10" s="43">
        <v>31900.6</v>
      </c>
    </row>
    <row r="11" spans="1:4" ht="15">
      <c r="A11" s="46"/>
      <c r="B11" s="48"/>
      <c r="C11" s="5" t="s">
        <v>16</v>
      </c>
      <c r="D11" s="43"/>
    </row>
    <row r="12" spans="1:4" ht="63.75">
      <c r="A12" s="44" t="s">
        <v>37</v>
      </c>
      <c r="B12" s="49" t="s">
        <v>17</v>
      </c>
      <c r="C12" s="4" t="s">
        <v>18</v>
      </c>
      <c r="D12" s="43">
        <v>27849</v>
      </c>
    </row>
    <row r="13" spans="1:4" ht="15">
      <c r="A13" s="44"/>
      <c r="B13" s="49"/>
      <c r="C13" s="5" t="s">
        <v>19</v>
      </c>
      <c r="D13" s="43"/>
    </row>
    <row r="14" spans="1:4" ht="38.25">
      <c r="A14" s="44" t="s">
        <v>39</v>
      </c>
      <c r="B14" s="49" t="s">
        <v>20</v>
      </c>
      <c r="C14" s="4" t="s">
        <v>21</v>
      </c>
      <c r="D14" s="43">
        <v>4051.6</v>
      </c>
    </row>
    <row r="15" spans="1:4" ht="15">
      <c r="A15" s="44"/>
      <c r="B15" s="49"/>
      <c r="C15" s="5" t="s">
        <v>19</v>
      </c>
      <c r="D15" s="43"/>
    </row>
    <row r="16" spans="1:4" ht="25.5" customHeight="1">
      <c r="A16" s="45" t="s">
        <v>40</v>
      </c>
      <c r="B16" s="47" t="s">
        <v>22</v>
      </c>
      <c r="C16" s="4" t="s">
        <v>23</v>
      </c>
      <c r="D16" s="43">
        <v>42558</v>
      </c>
    </row>
    <row r="17" spans="1:4" ht="15">
      <c r="A17" s="46"/>
      <c r="B17" s="48"/>
      <c r="C17" s="5" t="s">
        <v>24</v>
      </c>
      <c r="D17" s="43"/>
    </row>
    <row r="18" spans="1:4" ht="105">
      <c r="A18" s="45" t="s">
        <v>41</v>
      </c>
      <c r="B18" s="47" t="s">
        <v>25</v>
      </c>
      <c r="C18" s="4" t="s">
        <v>26</v>
      </c>
      <c r="D18" s="43">
        <v>42558</v>
      </c>
    </row>
    <row r="19" spans="1:4" ht="15">
      <c r="A19" s="46"/>
      <c r="B19" s="48"/>
      <c r="C19" s="5" t="s">
        <v>27</v>
      </c>
      <c r="D19" s="43"/>
    </row>
    <row r="20" spans="1:4" ht="38.25">
      <c r="A20" s="45" t="s">
        <v>42</v>
      </c>
      <c r="B20" s="47" t="s">
        <v>28</v>
      </c>
      <c r="C20" s="4" t="s">
        <v>29</v>
      </c>
      <c r="D20" s="43">
        <v>86996.52</v>
      </c>
    </row>
    <row r="21" spans="1:4" ht="15">
      <c r="A21" s="46"/>
      <c r="B21" s="48"/>
      <c r="C21" s="5" t="s">
        <v>30</v>
      </c>
      <c r="D21" s="43"/>
    </row>
    <row r="22" spans="1:4" ht="63.75">
      <c r="A22" s="44" t="s">
        <v>43</v>
      </c>
      <c r="B22" s="49" t="s">
        <v>31</v>
      </c>
      <c r="C22" s="4" t="s">
        <v>32</v>
      </c>
      <c r="D22" s="43">
        <v>86996.52</v>
      </c>
    </row>
    <row r="23" spans="1:4" ht="15">
      <c r="A23" s="44"/>
      <c r="B23" s="49"/>
      <c r="C23" s="5" t="s">
        <v>33</v>
      </c>
      <c r="D23" s="43"/>
    </row>
    <row r="24" spans="1:4" ht="15">
      <c r="A24" s="50" t="s">
        <v>99</v>
      </c>
      <c r="B24" s="50"/>
      <c r="C24" s="50"/>
      <c r="D24" s="10">
        <f>SUM(D4:D23)</f>
        <v>351829.44000000006</v>
      </c>
    </row>
    <row r="25" spans="1:4" ht="15.75" thickBot="1">
      <c r="A25" s="51" t="s">
        <v>2</v>
      </c>
      <c r="B25" s="51"/>
      <c r="C25" s="51"/>
      <c r="D25" s="51"/>
    </row>
    <row r="30" spans="5:8" ht="15.75" thickBot="1">
      <c r="E30" s="51"/>
      <c r="F30" s="51"/>
      <c r="G30" s="51"/>
      <c r="H30" s="51"/>
    </row>
  </sheetData>
  <sheetProtection/>
  <mergeCells count="35">
    <mergeCell ref="A24:C24"/>
    <mergeCell ref="A25:D25"/>
    <mergeCell ref="E30:H30"/>
    <mergeCell ref="A1:D1"/>
    <mergeCell ref="A2:D2"/>
    <mergeCell ref="A10:A11"/>
    <mergeCell ref="D10:D11"/>
    <mergeCell ref="A4:A5"/>
    <mergeCell ref="B4:B5"/>
    <mergeCell ref="D4:D5"/>
    <mergeCell ref="B10:B11"/>
    <mergeCell ref="A16:A17"/>
    <mergeCell ref="B16:B17"/>
    <mergeCell ref="A6:A7"/>
    <mergeCell ref="B6:B7"/>
    <mergeCell ref="A18:A19"/>
    <mergeCell ref="B18:B19"/>
    <mergeCell ref="D6:D7"/>
    <mergeCell ref="A8:A9"/>
    <mergeCell ref="B8:B9"/>
    <mergeCell ref="D8:D9"/>
    <mergeCell ref="B22:B23"/>
    <mergeCell ref="D22:D23"/>
    <mergeCell ref="A12:A13"/>
    <mergeCell ref="B12:B13"/>
    <mergeCell ref="A14:A15"/>
    <mergeCell ref="B14:B15"/>
    <mergeCell ref="D18:D19"/>
    <mergeCell ref="D12:D13"/>
    <mergeCell ref="D14:D15"/>
    <mergeCell ref="D16:D17"/>
    <mergeCell ref="D20:D21"/>
    <mergeCell ref="A22:A23"/>
    <mergeCell ref="A20:A21"/>
    <mergeCell ref="B20:B21"/>
  </mergeCell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zoomScale="80" zoomScaleNormal="80" zoomScalePageLayoutView="0" workbookViewId="0" topLeftCell="A13">
      <selection activeCell="A15" sqref="A15"/>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 min="5" max="5" width="11.57421875" style="0" bestFit="1" customWidth="1"/>
  </cols>
  <sheetData>
    <row r="1" spans="1:5" ht="18.75">
      <c r="A1" s="92" t="s">
        <v>0</v>
      </c>
      <c r="B1" s="93"/>
      <c r="C1" s="93"/>
      <c r="D1" s="93"/>
      <c r="E1" s="93"/>
    </row>
    <row r="2" spans="1:5" ht="15.75" thickBot="1">
      <c r="A2" s="94" t="s">
        <v>473</v>
      </c>
      <c r="B2" s="94"/>
      <c r="C2" s="94"/>
      <c r="D2" s="94"/>
      <c r="E2" s="94"/>
    </row>
    <row r="3" spans="1:5" ht="15.75" thickBot="1">
      <c r="A3" s="1" t="s">
        <v>1</v>
      </c>
      <c r="B3" s="2" t="s">
        <v>3</v>
      </c>
      <c r="C3" s="2" t="s">
        <v>4</v>
      </c>
      <c r="D3" s="3" t="s">
        <v>5</v>
      </c>
      <c r="E3" s="35" t="s">
        <v>472</v>
      </c>
    </row>
    <row r="4" spans="1:5" ht="216.75">
      <c r="A4" s="22" t="s">
        <v>439</v>
      </c>
      <c r="B4" s="26" t="s">
        <v>440</v>
      </c>
      <c r="C4" s="33" t="s">
        <v>441</v>
      </c>
      <c r="D4" s="21">
        <v>7990</v>
      </c>
      <c r="E4" s="36">
        <v>43740</v>
      </c>
    </row>
    <row r="5" spans="1:5" ht="216.75">
      <c r="A5" s="22" t="s">
        <v>442</v>
      </c>
      <c r="B5" s="23" t="s">
        <v>427</v>
      </c>
      <c r="C5" s="4" t="s">
        <v>443</v>
      </c>
      <c r="D5" s="21">
        <v>7990</v>
      </c>
      <c r="E5" s="36">
        <v>43740</v>
      </c>
    </row>
    <row r="6" spans="1:5" ht="178.5">
      <c r="A6" s="22" t="s">
        <v>444</v>
      </c>
      <c r="B6" s="23" t="s">
        <v>445</v>
      </c>
      <c r="C6" s="4" t="s">
        <v>446</v>
      </c>
      <c r="D6" s="21">
        <v>162000</v>
      </c>
      <c r="E6" s="36">
        <v>43770</v>
      </c>
    </row>
    <row r="7" spans="1:5" ht="63.75">
      <c r="A7" s="22" t="s">
        <v>447</v>
      </c>
      <c r="B7" s="23" t="s">
        <v>448</v>
      </c>
      <c r="C7" s="4" t="s">
        <v>449</v>
      </c>
      <c r="D7" s="21">
        <v>249000</v>
      </c>
      <c r="E7" s="36">
        <v>43748</v>
      </c>
    </row>
    <row r="8" spans="1:5" ht="165.75">
      <c r="A8" s="22" t="s">
        <v>450</v>
      </c>
      <c r="B8" s="23" t="s">
        <v>451</v>
      </c>
      <c r="C8" s="4" t="s">
        <v>452</v>
      </c>
      <c r="D8" s="21">
        <v>249000</v>
      </c>
      <c r="E8" s="36">
        <v>43752</v>
      </c>
    </row>
    <row r="9" spans="1:5" ht="229.5">
      <c r="A9" s="22" t="s">
        <v>453</v>
      </c>
      <c r="B9" s="23" t="s">
        <v>454</v>
      </c>
      <c r="C9" s="4" t="s">
        <v>455</v>
      </c>
      <c r="D9" s="21" t="s">
        <v>456</v>
      </c>
      <c r="E9" s="36">
        <v>43754</v>
      </c>
    </row>
    <row r="10" spans="1:5" ht="78" customHeight="1">
      <c r="A10" s="22" t="s">
        <v>457</v>
      </c>
      <c r="B10" s="26" t="s">
        <v>458</v>
      </c>
      <c r="C10" s="33" t="s">
        <v>459</v>
      </c>
      <c r="D10" s="21">
        <v>6870</v>
      </c>
      <c r="E10" s="36">
        <v>43754</v>
      </c>
    </row>
    <row r="11" spans="1:5" ht="191.25">
      <c r="A11" s="22" t="s">
        <v>460</v>
      </c>
      <c r="B11" s="23" t="s">
        <v>461</v>
      </c>
      <c r="C11" s="4" t="s">
        <v>462</v>
      </c>
      <c r="D11" s="21">
        <v>6870</v>
      </c>
      <c r="E11" s="36">
        <v>43754</v>
      </c>
    </row>
    <row r="12" spans="1:5" ht="178.5">
      <c r="A12" s="22" t="s">
        <v>463</v>
      </c>
      <c r="B12" s="26" t="s">
        <v>464</v>
      </c>
      <c r="C12" s="33" t="s">
        <v>465</v>
      </c>
      <c r="D12" s="21">
        <v>16800</v>
      </c>
      <c r="E12" s="36">
        <v>43760</v>
      </c>
    </row>
    <row r="13" spans="1:5" ht="165.75">
      <c r="A13" s="22" t="s">
        <v>466</v>
      </c>
      <c r="B13" s="23" t="s">
        <v>467</v>
      </c>
      <c r="C13" s="4" t="s">
        <v>468</v>
      </c>
      <c r="D13" s="21">
        <v>16800</v>
      </c>
      <c r="E13" s="36">
        <v>43760</v>
      </c>
    </row>
    <row r="14" spans="1:5" ht="306">
      <c r="A14" s="24" t="s">
        <v>469</v>
      </c>
      <c r="B14" s="25" t="s">
        <v>470</v>
      </c>
      <c r="C14" s="4" t="s">
        <v>471</v>
      </c>
      <c r="D14" s="34">
        <v>3023.2</v>
      </c>
      <c r="E14" s="36">
        <v>43767</v>
      </c>
    </row>
    <row r="15" spans="1:4" ht="15">
      <c r="A15" s="31" t="s">
        <v>99</v>
      </c>
      <c r="B15" s="32"/>
      <c r="C15" s="32"/>
      <c r="D15" s="18">
        <f>SUM(D4:D14)</f>
        <v>726343.2</v>
      </c>
    </row>
    <row r="16" spans="1:4" ht="15.75" thickBot="1">
      <c r="A16" s="51" t="s">
        <v>2</v>
      </c>
      <c r="B16" s="51"/>
      <c r="C16" s="51"/>
      <c r="D16" s="51"/>
    </row>
  </sheetData>
  <sheetProtection/>
  <mergeCells count="3">
    <mergeCell ref="A16:D16"/>
    <mergeCell ref="A1:E1"/>
    <mergeCell ref="A2:E2"/>
  </mergeCells>
  <printOptions/>
  <pageMargins left="0.511811024" right="0.511811024" top="0.787401575" bottom="0.787401575" header="0.31496062" footer="0.31496062"/>
  <pageSetup orientation="portrait" paperSize="9"/>
  <drawing r:id="rId1"/>
</worksheet>
</file>

<file path=xl/worksheets/sheet11.xml><?xml version="1.0" encoding="utf-8"?>
<worksheet xmlns="http://schemas.openxmlformats.org/spreadsheetml/2006/main" xmlns:r="http://schemas.openxmlformats.org/officeDocument/2006/relationships">
  <dimension ref="A1:E30"/>
  <sheetViews>
    <sheetView zoomScale="80" zoomScaleNormal="80" zoomScalePageLayoutView="0" workbookViewId="0" topLeftCell="A28">
      <selection activeCell="B54" sqref="B54"/>
    </sheetView>
  </sheetViews>
  <sheetFormatPr defaultColWidth="9.140625" defaultRowHeight="15"/>
  <cols>
    <col min="1" max="1" width="14.421875" style="0" bestFit="1" customWidth="1"/>
    <col min="2" max="2" width="23.00390625" style="0" customWidth="1"/>
    <col min="3" max="3" width="43.00390625" style="0" customWidth="1"/>
    <col min="4" max="4" width="18.140625" style="0" bestFit="1" customWidth="1"/>
    <col min="5" max="5" width="11.57421875" style="0" bestFit="1" customWidth="1"/>
  </cols>
  <sheetData>
    <row r="1" spans="1:5" ht="18.75">
      <c r="A1" s="92" t="s">
        <v>0</v>
      </c>
      <c r="B1" s="93"/>
      <c r="C1" s="93"/>
      <c r="D1" s="93"/>
      <c r="E1" s="93"/>
    </row>
    <row r="2" spans="1:5" ht="15.75" thickBot="1">
      <c r="A2" s="94" t="s">
        <v>549</v>
      </c>
      <c r="B2" s="94"/>
      <c r="C2" s="94"/>
      <c r="D2" s="94"/>
      <c r="E2" s="94"/>
    </row>
    <row r="3" spans="1:5" ht="15.75" thickBot="1">
      <c r="A3" s="1" t="s">
        <v>1</v>
      </c>
      <c r="B3" s="2" t="s">
        <v>3</v>
      </c>
      <c r="C3" s="2" t="s">
        <v>4</v>
      </c>
      <c r="D3" s="3" t="s">
        <v>5</v>
      </c>
      <c r="E3" s="35" t="s">
        <v>472</v>
      </c>
    </row>
    <row r="4" spans="1:5" ht="267" customHeight="1">
      <c r="A4" s="28" t="s">
        <v>474</v>
      </c>
      <c r="B4" s="29" t="s">
        <v>475</v>
      </c>
      <c r="C4" s="33" t="s">
        <v>476</v>
      </c>
      <c r="D4" s="27">
        <v>1666026</v>
      </c>
      <c r="E4" s="36">
        <v>43769</v>
      </c>
    </row>
    <row r="5" spans="1:5" ht="267" customHeight="1">
      <c r="A5" s="28" t="s">
        <v>477</v>
      </c>
      <c r="B5" s="29" t="s">
        <v>478</v>
      </c>
      <c r="C5" s="4" t="s">
        <v>479</v>
      </c>
      <c r="D5" s="27">
        <v>1666026</v>
      </c>
      <c r="E5" s="36">
        <v>43769</v>
      </c>
    </row>
    <row r="6" spans="1:5" ht="354" customHeight="1">
      <c r="A6" s="28" t="s">
        <v>480</v>
      </c>
      <c r="B6" s="29" t="s">
        <v>481</v>
      </c>
      <c r="C6" s="4" t="s">
        <v>482</v>
      </c>
      <c r="D6" s="41" t="s">
        <v>483</v>
      </c>
      <c r="E6" s="36">
        <v>43769</v>
      </c>
    </row>
    <row r="7" spans="1:5" ht="267" customHeight="1">
      <c r="A7" s="28" t="s">
        <v>484</v>
      </c>
      <c r="B7" s="29" t="s">
        <v>485</v>
      </c>
      <c r="C7" s="33" t="s">
        <v>486</v>
      </c>
      <c r="D7" s="27">
        <v>16500</v>
      </c>
      <c r="E7" s="36">
        <v>43770</v>
      </c>
    </row>
    <row r="8" spans="1:5" ht="267" customHeight="1">
      <c r="A8" s="28" t="s">
        <v>487</v>
      </c>
      <c r="B8" s="29" t="s">
        <v>488</v>
      </c>
      <c r="C8" s="33" t="s">
        <v>489</v>
      </c>
      <c r="D8" s="27">
        <v>299431</v>
      </c>
      <c r="E8" s="36">
        <v>43773</v>
      </c>
    </row>
    <row r="9" spans="1:5" ht="267" customHeight="1">
      <c r="A9" s="28" t="s">
        <v>490</v>
      </c>
      <c r="B9" s="29" t="s">
        <v>491</v>
      </c>
      <c r="C9" s="4" t="s">
        <v>492</v>
      </c>
      <c r="D9" s="27">
        <v>299431</v>
      </c>
      <c r="E9" s="36">
        <v>43774</v>
      </c>
    </row>
    <row r="10" spans="1:5" ht="267" customHeight="1">
      <c r="A10" s="28" t="s">
        <v>493</v>
      </c>
      <c r="B10" s="29" t="s">
        <v>494</v>
      </c>
      <c r="C10" s="4" t="s">
        <v>495</v>
      </c>
      <c r="D10" s="27">
        <v>39098.28</v>
      </c>
      <c r="E10" s="36">
        <v>43774</v>
      </c>
    </row>
    <row r="11" spans="1:5" ht="267" customHeight="1">
      <c r="A11" s="28" t="s">
        <v>493</v>
      </c>
      <c r="B11" s="29" t="s">
        <v>496</v>
      </c>
      <c r="C11" s="4" t="s">
        <v>497</v>
      </c>
      <c r="D11" s="27">
        <v>17859.8</v>
      </c>
      <c r="E11" s="36">
        <v>43776</v>
      </c>
    </row>
    <row r="12" spans="1:5" ht="267" customHeight="1">
      <c r="A12" s="28" t="s">
        <v>493</v>
      </c>
      <c r="B12" s="29" t="s">
        <v>498</v>
      </c>
      <c r="C12" s="4" t="s">
        <v>499</v>
      </c>
      <c r="D12" s="27">
        <v>21238.48</v>
      </c>
      <c r="E12" s="36">
        <v>43776</v>
      </c>
    </row>
    <row r="13" spans="1:5" ht="267" customHeight="1">
      <c r="A13" s="28" t="s">
        <v>500</v>
      </c>
      <c r="B13" s="29" t="s">
        <v>501</v>
      </c>
      <c r="C13" s="4" t="s">
        <v>502</v>
      </c>
      <c r="D13" s="27">
        <v>16200</v>
      </c>
      <c r="E13" s="36">
        <v>43777</v>
      </c>
    </row>
    <row r="14" spans="1:5" ht="267" customHeight="1">
      <c r="A14" s="28" t="s">
        <v>503</v>
      </c>
      <c r="B14" s="29" t="s">
        <v>504</v>
      </c>
      <c r="C14" s="4" t="s">
        <v>505</v>
      </c>
      <c r="D14" s="27">
        <v>47409.72</v>
      </c>
      <c r="E14" s="36">
        <v>43777</v>
      </c>
    </row>
    <row r="15" spans="1:5" ht="267" customHeight="1">
      <c r="A15" s="28" t="s">
        <v>506</v>
      </c>
      <c r="B15" s="29" t="s">
        <v>507</v>
      </c>
      <c r="C15" s="4" t="s">
        <v>508</v>
      </c>
      <c r="D15" s="27">
        <v>201724.08</v>
      </c>
      <c r="E15" s="36">
        <v>43777</v>
      </c>
    </row>
    <row r="16" spans="1:5" ht="267" customHeight="1">
      <c r="A16" s="28" t="s">
        <v>509</v>
      </c>
      <c r="B16" s="29" t="s">
        <v>510</v>
      </c>
      <c r="C16" s="4" t="s">
        <v>511</v>
      </c>
      <c r="D16" s="27">
        <v>176934.36</v>
      </c>
      <c r="E16" s="36">
        <v>43777</v>
      </c>
    </row>
    <row r="17" spans="1:5" ht="267" customHeight="1">
      <c r="A17" s="28" t="s">
        <v>512</v>
      </c>
      <c r="B17" s="29" t="s">
        <v>513</v>
      </c>
      <c r="C17" s="4" t="s">
        <v>514</v>
      </c>
      <c r="D17" s="27">
        <v>42000</v>
      </c>
      <c r="E17" s="36">
        <v>43780</v>
      </c>
    </row>
    <row r="18" spans="1:5" ht="267" customHeight="1">
      <c r="A18" s="28" t="s">
        <v>515</v>
      </c>
      <c r="B18" s="29" t="s">
        <v>516</v>
      </c>
      <c r="C18" s="4" t="s">
        <v>517</v>
      </c>
      <c r="D18" s="27">
        <v>11027.5</v>
      </c>
      <c r="E18" s="36">
        <v>43787</v>
      </c>
    </row>
    <row r="19" spans="1:5" ht="267" customHeight="1">
      <c r="A19" s="28" t="s">
        <v>518</v>
      </c>
      <c r="B19" s="29" t="s">
        <v>519</v>
      </c>
      <c r="C19" s="4" t="s">
        <v>520</v>
      </c>
      <c r="D19" s="27">
        <v>11027.5</v>
      </c>
      <c r="E19" s="36">
        <v>43788</v>
      </c>
    </row>
    <row r="20" spans="1:5" ht="267" customHeight="1">
      <c r="A20" s="28" t="s">
        <v>521</v>
      </c>
      <c r="B20" s="29" t="s">
        <v>522</v>
      </c>
      <c r="C20" s="33" t="s">
        <v>523</v>
      </c>
      <c r="D20" s="27">
        <v>10363.8</v>
      </c>
      <c r="E20" s="36">
        <v>43789</v>
      </c>
    </row>
    <row r="21" spans="1:5" ht="267" customHeight="1">
      <c r="A21" s="28" t="s">
        <v>524</v>
      </c>
      <c r="B21" s="29" t="s">
        <v>525</v>
      </c>
      <c r="C21" s="4" t="s">
        <v>526</v>
      </c>
      <c r="D21" s="27">
        <v>10363.8</v>
      </c>
      <c r="E21" s="36">
        <v>43789</v>
      </c>
    </row>
    <row r="22" spans="1:5" ht="267" customHeight="1">
      <c r="A22" s="28" t="s">
        <v>527</v>
      </c>
      <c r="B22" s="29" t="s">
        <v>528</v>
      </c>
      <c r="C22" s="4" t="s">
        <v>529</v>
      </c>
      <c r="D22" s="27">
        <v>7500</v>
      </c>
      <c r="E22" s="36">
        <v>43789</v>
      </c>
    </row>
    <row r="23" spans="1:5" ht="267" customHeight="1">
      <c r="A23" s="28" t="s">
        <v>527</v>
      </c>
      <c r="B23" s="29" t="s">
        <v>530</v>
      </c>
      <c r="C23" s="4" t="s">
        <v>531</v>
      </c>
      <c r="D23" s="27">
        <v>7500</v>
      </c>
      <c r="E23" s="36">
        <v>43791</v>
      </c>
    </row>
    <row r="24" spans="1:5" ht="267" customHeight="1">
      <c r="A24" s="28" t="s">
        <v>532</v>
      </c>
      <c r="B24" s="29" t="s">
        <v>533</v>
      </c>
      <c r="C24" s="4" t="s">
        <v>534</v>
      </c>
      <c r="D24" s="27">
        <v>573.1</v>
      </c>
      <c r="E24" s="36">
        <v>43794</v>
      </c>
    </row>
    <row r="25" spans="1:5" ht="267" customHeight="1">
      <c r="A25" s="28" t="s">
        <v>535</v>
      </c>
      <c r="B25" s="29" t="s">
        <v>536</v>
      </c>
      <c r="C25" s="4" t="s">
        <v>537</v>
      </c>
      <c r="D25" s="27">
        <v>45288</v>
      </c>
      <c r="E25" s="36">
        <v>43794</v>
      </c>
    </row>
    <row r="26" spans="1:5" ht="267" customHeight="1">
      <c r="A26" s="28" t="s">
        <v>538</v>
      </c>
      <c r="B26" s="29" t="s">
        <v>539</v>
      </c>
      <c r="C26" s="4" t="s">
        <v>540</v>
      </c>
      <c r="D26" s="27">
        <v>106800</v>
      </c>
      <c r="E26" s="36">
        <v>43794</v>
      </c>
    </row>
    <row r="27" spans="1:5" ht="267" customHeight="1">
      <c r="A27" s="28" t="s">
        <v>541</v>
      </c>
      <c r="B27" s="29" t="s">
        <v>542</v>
      </c>
      <c r="C27" s="4" t="s">
        <v>543</v>
      </c>
      <c r="D27" s="27">
        <v>57000</v>
      </c>
      <c r="E27" s="36">
        <v>43794</v>
      </c>
    </row>
    <row r="28" spans="1:5" ht="267" customHeight="1">
      <c r="A28" s="28" t="s">
        <v>544</v>
      </c>
      <c r="B28" s="29" t="s">
        <v>545</v>
      </c>
      <c r="C28" s="4" t="s">
        <v>546</v>
      </c>
      <c r="D28" s="27">
        <v>53825</v>
      </c>
      <c r="E28" s="36">
        <v>43794</v>
      </c>
    </row>
    <row r="29" spans="1:4" ht="15">
      <c r="A29" s="30" t="s">
        <v>99</v>
      </c>
      <c r="D29" s="10">
        <f>SUM(D4:D28)</f>
        <v>4831147.419999999</v>
      </c>
    </row>
    <row r="30" spans="1:2" ht="25.5">
      <c r="A30" s="30" t="s">
        <v>547</v>
      </c>
      <c r="B30" s="42" t="s">
        <v>548</v>
      </c>
    </row>
  </sheetData>
  <sheetProtection/>
  <mergeCells count="2">
    <mergeCell ref="A1:E1"/>
    <mergeCell ref="A2:E2"/>
  </mergeCells>
  <printOptions/>
  <pageMargins left="0.511811024" right="0.511811024" top="0.787401575" bottom="0.787401575" header="0.31496062" footer="0.31496062"/>
  <pageSetup orientation="portrait" paperSize="9"/>
  <drawing r:id="rId1"/>
</worksheet>
</file>

<file path=xl/worksheets/sheet12.xml><?xml version="1.0" encoding="utf-8"?>
<worksheet xmlns="http://schemas.openxmlformats.org/spreadsheetml/2006/main" xmlns:r="http://schemas.openxmlformats.org/officeDocument/2006/relationships">
  <dimension ref="A1:E48"/>
  <sheetViews>
    <sheetView tabSelected="1" zoomScale="80" zoomScaleNormal="80" zoomScalePageLayoutView="0" workbookViewId="0" topLeftCell="A1">
      <selection activeCell="C4" sqref="C4"/>
    </sheetView>
  </sheetViews>
  <sheetFormatPr defaultColWidth="9.140625" defaultRowHeight="15"/>
  <cols>
    <col min="1" max="1" width="14.421875" style="0" bestFit="1" customWidth="1"/>
    <col min="2" max="2" width="23.00390625" style="0" customWidth="1"/>
    <col min="3" max="3" width="43.00390625" style="0" customWidth="1"/>
    <col min="4" max="4" width="18.140625" style="0" bestFit="1" customWidth="1"/>
    <col min="5" max="5" width="11.57421875" style="0" bestFit="1" customWidth="1"/>
  </cols>
  <sheetData>
    <row r="1" spans="1:5" ht="18.75">
      <c r="A1" s="92" t="s">
        <v>0</v>
      </c>
      <c r="B1" s="93"/>
      <c r="C1" s="93"/>
      <c r="D1" s="93"/>
      <c r="E1" s="93"/>
    </row>
    <row r="2" spans="1:5" ht="15.75" thickBot="1">
      <c r="A2" s="94" t="s">
        <v>550</v>
      </c>
      <c r="B2" s="94"/>
      <c r="C2" s="94"/>
      <c r="D2" s="94"/>
      <c r="E2" s="94"/>
    </row>
    <row r="3" spans="1:5" ht="15.75" thickBot="1">
      <c r="A3" s="1" t="s">
        <v>1</v>
      </c>
      <c r="B3" s="2" t="s">
        <v>3</v>
      </c>
      <c r="C3" s="2" t="s">
        <v>4</v>
      </c>
      <c r="D3" s="3" t="s">
        <v>5</v>
      </c>
      <c r="E3" s="35" t="s">
        <v>472</v>
      </c>
    </row>
    <row r="4" spans="1:5" ht="179.25" customHeight="1">
      <c r="A4" s="38" t="s">
        <v>551</v>
      </c>
      <c r="B4" s="39" t="s">
        <v>552</v>
      </c>
      <c r="C4" s="4" t="s">
        <v>553</v>
      </c>
      <c r="D4" s="37">
        <v>102000</v>
      </c>
      <c r="E4" s="36">
        <v>43818</v>
      </c>
    </row>
    <row r="5" spans="1:5" ht="142.5" customHeight="1">
      <c r="A5" s="38" t="s">
        <v>554</v>
      </c>
      <c r="B5" s="39" t="s">
        <v>555</v>
      </c>
      <c r="C5" s="4" t="s">
        <v>556</v>
      </c>
      <c r="D5" s="37">
        <v>102000</v>
      </c>
      <c r="E5" s="36">
        <v>43802</v>
      </c>
    </row>
    <row r="6" spans="1:5" ht="133.5" customHeight="1">
      <c r="A6" s="38" t="s">
        <v>557</v>
      </c>
      <c r="B6" s="39" t="s">
        <v>558</v>
      </c>
      <c r="C6" s="4" t="s">
        <v>559</v>
      </c>
      <c r="D6" s="37">
        <v>780000</v>
      </c>
      <c r="E6" s="36">
        <v>43802</v>
      </c>
    </row>
    <row r="7" spans="1:5" ht="99.75" customHeight="1">
      <c r="A7" s="38" t="s">
        <v>560</v>
      </c>
      <c r="B7" s="39" t="s">
        <v>561</v>
      </c>
      <c r="C7" s="4" t="s">
        <v>562</v>
      </c>
      <c r="D7" s="37">
        <v>37936.62</v>
      </c>
      <c r="E7" s="36">
        <v>43797</v>
      </c>
    </row>
    <row r="8" spans="1:5" ht="139.5" customHeight="1">
      <c r="A8" s="38" t="s">
        <v>563</v>
      </c>
      <c r="B8" s="39" t="s">
        <v>564</v>
      </c>
      <c r="C8" s="4" t="s">
        <v>565</v>
      </c>
      <c r="D8" s="37">
        <v>10199.84</v>
      </c>
      <c r="E8" s="36">
        <v>43805</v>
      </c>
    </row>
    <row r="9" spans="1:5" ht="126.75" customHeight="1">
      <c r="A9" s="38" t="s">
        <v>566</v>
      </c>
      <c r="B9" s="39" t="s">
        <v>567</v>
      </c>
      <c r="C9" s="4" t="s">
        <v>568</v>
      </c>
      <c r="D9" s="37">
        <v>11642.08</v>
      </c>
      <c r="E9" s="36">
        <v>43805</v>
      </c>
    </row>
    <row r="10" spans="1:5" ht="128.25" customHeight="1">
      <c r="A10" s="38" t="s">
        <v>569</v>
      </c>
      <c r="B10" s="39" t="s">
        <v>570</v>
      </c>
      <c r="C10" s="4" t="s">
        <v>571</v>
      </c>
      <c r="D10" s="37">
        <v>16094.7</v>
      </c>
      <c r="E10" s="36">
        <v>43805</v>
      </c>
    </row>
    <row r="11" spans="1:5" ht="139.5" customHeight="1">
      <c r="A11" s="95" t="s">
        <v>572</v>
      </c>
      <c r="B11" s="39" t="s">
        <v>573</v>
      </c>
      <c r="C11" s="4" t="s">
        <v>574</v>
      </c>
      <c r="D11" s="37">
        <v>84550</v>
      </c>
      <c r="E11" s="36">
        <v>43795</v>
      </c>
    </row>
    <row r="12" spans="1:5" ht="115.5" customHeight="1">
      <c r="A12" s="95" t="s">
        <v>572</v>
      </c>
      <c r="B12" s="39" t="s">
        <v>575</v>
      </c>
      <c r="C12" s="4" t="s">
        <v>576</v>
      </c>
      <c r="D12" s="37">
        <v>70250</v>
      </c>
      <c r="E12" s="36">
        <v>43804</v>
      </c>
    </row>
    <row r="13" spans="1:5" ht="112.5" customHeight="1">
      <c r="A13" s="95" t="s">
        <v>572</v>
      </c>
      <c r="B13" s="39" t="s">
        <v>577</v>
      </c>
      <c r="C13" s="4" t="s">
        <v>578</v>
      </c>
      <c r="D13" s="37">
        <v>14300</v>
      </c>
      <c r="E13" s="36">
        <v>43804</v>
      </c>
    </row>
    <row r="14" spans="1:5" ht="171" customHeight="1">
      <c r="A14" s="38" t="s">
        <v>579</v>
      </c>
      <c r="B14" s="39" t="s">
        <v>580</v>
      </c>
      <c r="C14" s="4" t="s">
        <v>581</v>
      </c>
      <c r="D14" s="37">
        <v>9140.93</v>
      </c>
      <c r="E14" s="36">
        <v>43809</v>
      </c>
    </row>
    <row r="15" spans="1:5" ht="76.5">
      <c r="A15" s="95" t="s">
        <v>582</v>
      </c>
      <c r="B15" s="39" t="s">
        <v>583</v>
      </c>
      <c r="C15" s="4" t="s">
        <v>584</v>
      </c>
      <c r="D15" s="37">
        <v>66197.8</v>
      </c>
      <c r="E15" s="36">
        <v>43802</v>
      </c>
    </row>
    <row r="16" spans="1:5" ht="89.25">
      <c r="A16" s="95" t="s">
        <v>582</v>
      </c>
      <c r="B16" s="39" t="s">
        <v>585</v>
      </c>
      <c r="C16" s="19" t="s">
        <v>586</v>
      </c>
      <c r="D16" s="37">
        <v>19200</v>
      </c>
      <c r="E16" s="36">
        <v>43818</v>
      </c>
    </row>
    <row r="17" spans="1:5" ht="123.75" customHeight="1">
      <c r="A17" s="95" t="s">
        <v>582</v>
      </c>
      <c r="B17" s="39" t="s">
        <v>587</v>
      </c>
      <c r="C17" s="19" t="s">
        <v>588</v>
      </c>
      <c r="D17" s="37">
        <v>46997.8</v>
      </c>
      <c r="E17" s="36">
        <v>43818</v>
      </c>
    </row>
    <row r="18" spans="1:5" ht="219.75" customHeight="1">
      <c r="A18" s="38" t="s">
        <v>589</v>
      </c>
      <c r="B18" s="39" t="s">
        <v>590</v>
      </c>
      <c r="C18" s="4" t="s">
        <v>591</v>
      </c>
      <c r="D18" s="37">
        <v>636.44</v>
      </c>
      <c r="E18" s="36">
        <v>43815</v>
      </c>
    </row>
    <row r="19" spans="1:5" ht="63.75">
      <c r="A19" s="95" t="s">
        <v>592</v>
      </c>
      <c r="B19" s="39" t="s">
        <v>593</v>
      </c>
      <c r="C19" s="4" t="s">
        <v>594</v>
      </c>
      <c r="D19" s="37">
        <v>76150</v>
      </c>
      <c r="E19" s="36">
        <v>43810</v>
      </c>
    </row>
    <row r="20" spans="1:5" ht="123.75" customHeight="1">
      <c r="A20" s="95" t="s">
        <v>592</v>
      </c>
      <c r="B20" s="39" t="s">
        <v>595</v>
      </c>
      <c r="C20" s="4" t="s">
        <v>596</v>
      </c>
      <c r="D20" s="37">
        <v>43900</v>
      </c>
      <c r="E20" s="36">
        <v>43812</v>
      </c>
    </row>
    <row r="21" spans="1:5" ht="123" customHeight="1">
      <c r="A21" s="95" t="s">
        <v>592</v>
      </c>
      <c r="B21" s="39" t="s">
        <v>597</v>
      </c>
      <c r="C21" s="4" t="s">
        <v>598</v>
      </c>
      <c r="D21" s="37">
        <v>32250</v>
      </c>
      <c r="E21" s="36">
        <v>43812</v>
      </c>
    </row>
    <row r="22" spans="1:5" ht="379.5" customHeight="1">
      <c r="A22" s="38" t="s">
        <v>599</v>
      </c>
      <c r="B22" s="39" t="s">
        <v>600</v>
      </c>
      <c r="C22" s="4" t="s">
        <v>601</v>
      </c>
      <c r="D22" s="37">
        <v>2675249.28</v>
      </c>
      <c r="E22" s="36"/>
    </row>
    <row r="23" spans="1:5" ht="242.25">
      <c r="A23" s="38" t="s">
        <v>602</v>
      </c>
      <c r="B23" s="39" t="s">
        <v>603</v>
      </c>
      <c r="C23" s="4" t="s">
        <v>604</v>
      </c>
      <c r="D23" s="37">
        <v>400000</v>
      </c>
      <c r="E23" s="36"/>
    </row>
    <row r="24" spans="1:5" ht="198" customHeight="1">
      <c r="A24" s="38" t="s">
        <v>605</v>
      </c>
      <c r="B24" s="39" t="s">
        <v>606</v>
      </c>
      <c r="C24" s="4" t="s">
        <v>607</v>
      </c>
      <c r="D24" s="37">
        <v>90979.92</v>
      </c>
      <c r="E24" s="36">
        <v>43816</v>
      </c>
    </row>
    <row r="25" spans="1:5" ht="185.25" customHeight="1">
      <c r="A25" s="38" t="s">
        <v>608</v>
      </c>
      <c r="B25" s="39" t="s">
        <v>609</v>
      </c>
      <c r="C25" s="4" t="s">
        <v>610</v>
      </c>
      <c r="D25" s="37" t="s">
        <v>456</v>
      </c>
      <c r="E25" s="36">
        <v>43815</v>
      </c>
    </row>
    <row r="26" spans="1:5" ht="148.5" customHeight="1">
      <c r="A26" s="38" t="s">
        <v>611</v>
      </c>
      <c r="B26" s="39" t="s">
        <v>612</v>
      </c>
      <c r="C26" s="4" t="s">
        <v>613</v>
      </c>
      <c r="D26" s="37">
        <v>185000</v>
      </c>
      <c r="E26" s="36">
        <v>43815</v>
      </c>
    </row>
    <row r="27" spans="1:5" ht="153">
      <c r="A27" s="38" t="s">
        <v>614</v>
      </c>
      <c r="B27" s="39" t="s">
        <v>615</v>
      </c>
      <c r="C27" s="4" t="s">
        <v>616</v>
      </c>
      <c r="D27" s="37">
        <v>72042.3</v>
      </c>
      <c r="E27" s="36">
        <v>43812</v>
      </c>
    </row>
    <row r="28" spans="1:5" ht="201.75" customHeight="1">
      <c r="A28" s="38" t="s">
        <v>617</v>
      </c>
      <c r="B28" s="39" t="s">
        <v>618</v>
      </c>
      <c r="C28" s="19" t="s">
        <v>619</v>
      </c>
      <c r="D28" s="37">
        <v>72042.3</v>
      </c>
      <c r="E28" s="36">
        <v>43818</v>
      </c>
    </row>
    <row r="29" spans="1:5" ht="190.5" customHeight="1">
      <c r="A29" s="38" t="s">
        <v>620</v>
      </c>
      <c r="B29" s="39" t="s">
        <v>621</v>
      </c>
      <c r="C29" s="4" t="s">
        <v>622</v>
      </c>
      <c r="D29" s="37">
        <v>305000</v>
      </c>
      <c r="E29" s="36">
        <v>43809</v>
      </c>
    </row>
    <row r="30" spans="1:5" ht="372" customHeight="1">
      <c r="A30" s="38" t="s">
        <v>623</v>
      </c>
      <c r="B30" s="39" t="s">
        <v>624</v>
      </c>
      <c r="C30" s="4" t="s">
        <v>625</v>
      </c>
      <c r="D30" s="37">
        <v>305000</v>
      </c>
      <c r="E30" s="36">
        <v>43812</v>
      </c>
    </row>
    <row r="31" spans="1:5" ht="220.5" customHeight="1">
      <c r="A31" s="38" t="s">
        <v>626</v>
      </c>
      <c r="B31" s="39" t="s">
        <v>627</v>
      </c>
      <c r="C31" s="19" t="s">
        <v>628</v>
      </c>
      <c r="D31" s="37">
        <v>21702.9</v>
      </c>
      <c r="E31" s="36">
        <v>43815</v>
      </c>
    </row>
    <row r="32" spans="1:5" ht="180" customHeight="1">
      <c r="A32" s="38" t="s">
        <v>629</v>
      </c>
      <c r="B32" s="39" t="s">
        <v>630</v>
      </c>
      <c r="C32" s="19" t="s">
        <v>631</v>
      </c>
      <c r="D32" s="37">
        <v>148500</v>
      </c>
      <c r="E32" s="36">
        <v>43816</v>
      </c>
    </row>
    <row r="33" spans="1:5" ht="221.25" customHeight="1">
      <c r="A33" s="38" t="s">
        <v>632</v>
      </c>
      <c r="B33" s="39" t="s">
        <v>633</v>
      </c>
      <c r="C33" s="19" t="s">
        <v>634</v>
      </c>
      <c r="D33" s="37">
        <v>257508.4</v>
      </c>
      <c r="E33" s="36">
        <v>43816</v>
      </c>
    </row>
    <row r="34" spans="1:5" ht="102">
      <c r="A34" s="38" t="s">
        <v>635</v>
      </c>
      <c r="B34" s="39" t="s">
        <v>636</v>
      </c>
      <c r="C34" s="19" t="s">
        <v>637</v>
      </c>
      <c r="D34" s="37">
        <v>8499.48</v>
      </c>
      <c r="E34" s="36">
        <v>43816</v>
      </c>
    </row>
    <row r="35" spans="1:5" ht="123" customHeight="1">
      <c r="A35" s="38" t="s">
        <v>638</v>
      </c>
      <c r="B35" s="39" t="s">
        <v>639</v>
      </c>
      <c r="C35" s="19" t="s">
        <v>640</v>
      </c>
      <c r="D35" s="37">
        <v>8499.48</v>
      </c>
      <c r="E35" s="36">
        <v>43816</v>
      </c>
    </row>
    <row r="36" spans="1:5" ht="92.25" customHeight="1">
      <c r="A36" s="38" t="s">
        <v>641</v>
      </c>
      <c r="B36" s="39" t="s">
        <v>642</v>
      </c>
      <c r="C36" s="4" t="s">
        <v>643</v>
      </c>
      <c r="D36" s="37">
        <v>34304.92</v>
      </c>
      <c r="E36" s="36">
        <v>43816</v>
      </c>
    </row>
    <row r="37" spans="1:5" ht="153">
      <c r="A37" s="38" t="s">
        <v>644</v>
      </c>
      <c r="B37" s="39" t="s">
        <v>645</v>
      </c>
      <c r="C37" s="19" t="s">
        <v>646</v>
      </c>
      <c r="D37" s="37">
        <v>17500</v>
      </c>
      <c r="E37" s="36">
        <v>43816</v>
      </c>
    </row>
    <row r="38" spans="1:5" ht="170.25" customHeight="1">
      <c r="A38" s="38" t="s">
        <v>647</v>
      </c>
      <c r="B38" s="39" t="s">
        <v>648</v>
      </c>
      <c r="C38" s="19" t="s">
        <v>649</v>
      </c>
      <c r="D38" s="37">
        <v>16804.92</v>
      </c>
      <c r="E38" s="36">
        <v>43816</v>
      </c>
    </row>
    <row r="39" spans="1:5" ht="218.25" customHeight="1">
      <c r="A39" s="38" t="s">
        <v>650</v>
      </c>
      <c r="B39" s="39" t="s">
        <v>651</v>
      </c>
      <c r="C39" s="4" t="s">
        <v>652</v>
      </c>
      <c r="D39" s="37">
        <v>13785.52</v>
      </c>
      <c r="E39" s="36">
        <v>43817</v>
      </c>
    </row>
    <row r="40" spans="1:5" ht="127.5">
      <c r="A40" s="38" t="s">
        <v>653</v>
      </c>
      <c r="B40" s="39" t="s">
        <v>654</v>
      </c>
      <c r="C40" s="19" t="s">
        <v>655</v>
      </c>
      <c r="D40" s="37">
        <v>130145.64</v>
      </c>
      <c r="E40" s="36">
        <v>43817</v>
      </c>
    </row>
    <row r="41" spans="1:5" ht="148.5" customHeight="1">
      <c r="A41" s="38" t="s">
        <v>656</v>
      </c>
      <c r="B41" s="39" t="s">
        <v>657</v>
      </c>
      <c r="C41" s="19" t="s">
        <v>658</v>
      </c>
      <c r="D41" s="37">
        <v>381600</v>
      </c>
      <c r="E41" s="36">
        <v>43817</v>
      </c>
    </row>
    <row r="42" spans="1:5" ht="259.5" customHeight="1">
      <c r="A42" s="38" t="s">
        <v>659</v>
      </c>
      <c r="B42" s="39" t="s">
        <v>660</v>
      </c>
      <c r="C42" s="19" t="s">
        <v>661</v>
      </c>
      <c r="D42" s="37">
        <v>76227.3</v>
      </c>
      <c r="E42" s="36">
        <v>43817</v>
      </c>
    </row>
    <row r="43" spans="1:5" ht="114.75">
      <c r="A43" s="38" t="s">
        <v>662</v>
      </c>
      <c r="B43" s="39" t="s">
        <v>663</v>
      </c>
      <c r="C43" s="4" t="s">
        <v>664</v>
      </c>
      <c r="D43" s="37">
        <v>126978.45</v>
      </c>
      <c r="E43" s="36">
        <v>43818</v>
      </c>
    </row>
    <row r="44" spans="1:5" ht="255.75" customHeight="1">
      <c r="A44" s="38" t="s">
        <v>665</v>
      </c>
      <c r="B44" s="39" t="s">
        <v>666</v>
      </c>
      <c r="C44" s="19" t="s">
        <v>667</v>
      </c>
      <c r="D44" s="37">
        <v>126978.45</v>
      </c>
      <c r="E44" s="36">
        <v>43818</v>
      </c>
    </row>
    <row r="45" spans="1:5" ht="196.5" customHeight="1">
      <c r="A45" s="38" t="s">
        <v>668</v>
      </c>
      <c r="B45" s="39" t="s">
        <v>669</v>
      </c>
      <c r="C45" s="19" t="s">
        <v>670</v>
      </c>
      <c r="D45" s="37">
        <v>58266</v>
      </c>
      <c r="E45" s="36">
        <v>43818</v>
      </c>
    </row>
    <row r="46" spans="1:5" ht="216.75" customHeight="1">
      <c r="A46" s="38" t="s">
        <v>671</v>
      </c>
      <c r="B46" s="39" t="s">
        <v>672</v>
      </c>
      <c r="C46" s="19" t="s">
        <v>673</v>
      </c>
      <c r="D46" s="37">
        <v>58266</v>
      </c>
      <c r="E46" s="36">
        <v>43818</v>
      </c>
    </row>
    <row r="47" spans="1:5" ht="180.75" customHeight="1">
      <c r="A47" s="38" t="s">
        <v>674</v>
      </c>
      <c r="B47" s="39" t="s">
        <v>675</v>
      </c>
      <c r="C47" s="19" t="s">
        <v>676</v>
      </c>
      <c r="D47" s="37">
        <v>10248580.2</v>
      </c>
      <c r="E47" s="36">
        <v>43818</v>
      </c>
    </row>
    <row r="48" spans="1:4" ht="15">
      <c r="A48" s="40" t="s">
        <v>677</v>
      </c>
      <c r="D48" s="10">
        <f>SUM(D4:D47)</f>
        <v>17362907.67</v>
      </c>
    </row>
  </sheetData>
  <sheetProtection/>
  <mergeCells count="2">
    <mergeCell ref="A1:E1"/>
    <mergeCell ref="A2:E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52" t="s">
        <v>0</v>
      </c>
      <c r="B1" s="52"/>
      <c r="C1" s="52"/>
      <c r="D1" s="52"/>
    </row>
    <row r="2" spans="1:4" ht="15.75" thickBot="1">
      <c r="A2" s="54" t="s">
        <v>331</v>
      </c>
      <c r="B2" s="54"/>
      <c r="C2" s="54"/>
      <c r="D2" s="54"/>
    </row>
    <row r="3" spans="1:4" ht="27.75" customHeight="1" thickBot="1">
      <c r="A3" s="11" t="s">
        <v>1</v>
      </c>
      <c r="B3" s="6" t="s">
        <v>3</v>
      </c>
      <c r="C3" s="6" t="s">
        <v>4</v>
      </c>
      <c r="D3" s="12" t="s">
        <v>5</v>
      </c>
    </row>
    <row r="4" spans="1:4" ht="89.25">
      <c r="A4" s="56" t="s">
        <v>44</v>
      </c>
      <c r="B4" s="57" t="s">
        <v>45</v>
      </c>
      <c r="C4" s="7" t="s">
        <v>46</v>
      </c>
      <c r="D4" s="58">
        <v>16399.36</v>
      </c>
    </row>
    <row r="5" spans="1:4" ht="15">
      <c r="A5" s="56"/>
      <c r="B5" s="57"/>
      <c r="C5" s="8" t="s">
        <v>47</v>
      </c>
      <c r="D5" s="58"/>
    </row>
    <row r="6" spans="1:4" ht="89.25">
      <c r="A6" s="56" t="s">
        <v>48</v>
      </c>
      <c r="B6" s="57" t="s">
        <v>49</v>
      </c>
      <c r="C6" s="7" t="s">
        <v>50</v>
      </c>
      <c r="D6" s="58">
        <v>7865.52</v>
      </c>
    </row>
    <row r="7" spans="1:4" ht="15">
      <c r="A7" s="56"/>
      <c r="B7" s="57"/>
      <c r="C7" s="8" t="s">
        <v>51</v>
      </c>
      <c r="D7" s="58"/>
    </row>
    <row r="8" spans="1:4" ht="15">
      <c r="A8" s="55" t="s">
        <v>99</v>
      </c>
      <c r="B8" s="55"/>
      <c r="C8" s="55"/>
      <c r="D8" s="10">
        <f>SUM(D4:D7)</f>
        <v>24264.88</v>
      </c>
    </row>
    <row r="9" spans="1:4" ht="15.75" thickBot="1">
      <c r="A9" s="51" t="s">
        <v>2</v>
      </c>
      <c r="B9" s="51"/>
      <c r="C9" s="51"/>
      <c r="D9" s="51"/>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20">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52" t="s">
        <v>0</v>
      </c>
      <c r="B1" s="52"/>
      <c r="C1" s="52"/>
      <c r="D1" s="52"/>
    </row>
    <row r="2" spans="1:4" ht="15.75" thickBot="1">
      <c r="A2" s="53" t="s">
        <v>330</v>
      </c>
      <c r="B2" s="53"/>
      <c r="C2" s="53"/>
      <c r="D2" s="53"/>
    </row>
    <row r="3" spans="1:4" ht="15.75" thickBot="1">
      <c r="A3" s="1" t="s">
        <v>1</v>
      </c>
      <c r="B3" s="2" t="s">
        <v>3</v>
      </c>
      <c r="C3" s="6" t="s">
        <v>4</v>
      </c>
      <c r="D3" s="3" t="s">
        <v>5</v>
      </c>
    </row>
    <row r="4" spans="1:4" ht="76.5">
      <c r="A4" s="44" t="s">
        <v>52</v>
      </c>
      <c r="B4" s="49" t="s">
        <v>53</v>
      </c>
      <c r="C4" s="7" t="s">
        <v>54</v>
      </c>
      <c r="D4" s="59">
        <v>38318.75</v>
      </c>
    </row>
    <row r="5" spans="1:4" ht="15">
      <c r="A5" s="44"/>
      <c r="B5" s="49"/>
      <c r="C5" s="8" t="s">
        <v>55</v>
      </c>
      <c r="D5" s="60"/>
    </row>
    <row r="6" spans="1:4" ht="15">
      <c r="A6" s="45" t="s">
        <v>56</v>
      </c>
      <c r="B6" s="47" t="s">
        <v>57</v>
      </c>
      <c r="C6" s="7" t="s">
        <v>58</v>
      </c>
      <c r="D6" s="60">
        <v>31375.96</v>
      </c>
    </row>
    <row r="7" spans="1:4" ht="15">
      <c r="A7" s="46"/>
      <c r="B7" s="48"/>
      <c r="C7" s="8" t="s">
        <v>59</v>
      </c>
      <c r="D7" s="60"/>
    </row>
    <row r="8" spans="1:4" ht="89.25">
      <c r="A8" s="44" t="s">
        <v>60</v>
      </c>
      <c r="B8" s="49" t="s">
        <v>61</v>
      </c>
      <c r="C8" s="7" t="s">
        <v>62</v>
      </c>
      <c r="D8" s="60" t="s">
        <v>63</v>
      </c>
    </row>
    <row r="9" spans="1:4" ht="15">
      <c r="A9" s="44"/>
      <c r="B9" s="49"/>
      <c r="C9" s="8" t="s">
        <v>64</v>
      </c>
      <c r="D9" s="60"/>
    </row>
    <row r="10" spans="1:4" ht="102">
      <c r="A10" s="44" t="s">
        <v>65</v>
      </c>
      <c r="B10" s="49" t="s">
        <v>66</v>
      </c>
      <c r="C10" s="7" t="s">
        <v>67</v>
      </c>
      <c r="D10" s="60">
        <v>1618867.98</v>
      </c>
    </row>
    <row r="11" spans="1:4" ht="15">
      <c r="A11" s="44"/>
      <c r="B11" s="49"/>
      <c r="C11" s="8" t="s">
        <v>68</v>
      </c>
      <c r="D11" s="60"/>
    </row>
    <row r="12" spans="1:4" ht="89.25">
      <c r="A12" s="44" t="s">
        <v>69</v>
      </c>
      <c r="B12" s="62" t="s">
        <v>70</v>
      </c>
      <c r="C12" s="7" t="s">
        <v>71</v>
      </c>
      <c r="D12" s="60">
        <v>11960</v>
      </c>
    </row>
    <row r="13" spans="1:4" ht="15">
      <c r="A13" s="44"/>
      <c r="B13" s="62"/>
      <c r="C13" s="8" t="s">
        <v>72</v>
      </c>
      <c r="D13" s="60"/>
    </row>
    <row r="14" spans="1:4" ht="51">
      <c r="A14" s="44" t="s">
        <v>73</v>
      </c>
      <c r="B14" s="49" t="s">
        <v>74</v>
      </c>
      <c r="C14" s="7" t="s">
        <v>75</v>
      </c>
      <c r="D14" s="60">
        <v>250500</v>
      </c>
    </row>
    <row r="15" spans="1:4" ht="15">
      <c r="A15" s="44"/>
      <c r="B15" s="49"/>
      <c r="C15" s="8" t="s">
        <v>76</v>
      </c>
      <c r="D15" s="60"/>
    </row>
    <row r="16" spans="1:4" ht="102">
      <c r="A16" s="44" t="s">
        <v>77</v>
      </c>
      <c r="B16" s="49" t="s">
        <v>78</v>
      </c>
      <c r="C16" s="7" t="s">
        <v>79</v>
      </c>
      <c r="D16" s="60">
        <v>148500</v>
      </c>
    </row>
    <row r="17" spans="1:4" ht="15">
      <c r="A17" s="44"/>
      <c r="B17" s="49"/>
      <c r="C17" s="8" t="s">
        <v>80</v>
      </c>
      <c r="D17" s="63"/>
    </row>
    <row r="18" spans="1:4" ht="102">
      <c r="A18" s="44" t="s">
        <v>81</v>
      </c>
      <c r="B18" s="49" t="s">
        <v>82</v>
      </c>
      <c r="C18" s="7" t="s">
        <v>83</v>
      </c>
      <c r="D18" s="61">
        <v>102000</v>
      </c>
    </row>
    <row r="19" spans="1:4" ht="15">
      <c r="A19" s="44"/>
      <c r="B19" s="49"/>
      <c r="C19" s="8" t="s">
        <v>80</v>
      </c>
      <c r="D19" s="60"/>
    </row>
    <row r="20" spans="1:4" ht="51">
      <c r="A20" s="44" t="s">
        <v>84</v>
      </c>
      <c r="B20" s="49" t="s">
        <v>85</v>
      </c>
      <c r="C20" s="7" t="s">
        <v>86</v>
      </c>
      <c r="D20" s="60">
        <v>20495</v>
      </c>
    </row>
    <row r="21" spans="1:4" ht="15">
      <c r="A21" s="44"/>
      <c r="B21" s="49"/>
      <c r="C21" s="8" t="s">
        <v>87</v>
      </c>
      <c r="D21" s="60"/>
    </row>
    <row r="22" spans="1:4" ht="102">
      <c r="A22" s="44" t="s">
        <v>88</v>
      </c>
      <c r="B22" s="49" t="s">
        <v>89</v>
      </c>
      <c r="C22" s="7" t="s">
        <v>90</v>
      </c>
      <c r="D22" s="60">
        <v>20495</v>
      </c>
    </row>
    <row r="23" spans="1:4" ht="15">
      <c r="A23" s="44"/>
      <c r="B23" s="49"/>
      <c r="C23" s="8" t="s">
        <v>91</v>
      </c>
      <c r="D23" s="60"/>
    </row>
    <row r="24" spans="1:4" ht="76.5">
      <c r="A24" s="45" t="s">
        <v>92</v>
      </c>
      <c r="B24" s="65" t="s">
        <v>93</v>
      </c>
      <c r="C24" s="7" t="s">
        <v>94</v>
      </c>
      <c r="D24" s="67">
        <v>14700</v>
      </c>
    </row>
    <row r="25" spans="1:4" ht="15">
      <c r="A25" s="46"/>
      <c r="B25" s="66"/>
      <c r="C25" s="8" t="s">
        <v>91</v>
      </c>
      <c r="D25" s="61"/>
    </row>
    <row r="26" spans="1:4" ht="89.25">
      <c r="A26" s="44" t="s">
        <v>95</v>
      </c>
      <c r="B26" s="49" t="s">
        <v>96</v>
      </c>
      <c r="C26" s="7" t="s">
        <v>97</v>
      </c>
      <c r="D26" s="60">
        <v>5580</v>
      </c>
    </row>
    <row r="27" spans="1:4" ht="15">
      <c r="A27" s="44"/>
      <c r="B27" s="49"/>
      <c r="C27" s="8" t="s">
        <v>98</v>
      </c>
      <c r="D27" s="60"/>
    </row>
    <row r="28" spans="1:4" ht="15">
      <c r="A28" s="55" t="s">
        <v>99</v>
      </c>
      <c r="B28" s="55"/>
      <c r="C28" s="55"/>
      <c r="D28" s="13">
        <f>SUM(D4:D27)</f>
        <v>2262792.69</v>
      </c>
    </row>
    <row r="29" spans="1:4" ht="15.75" thickBot="1">
      <c r="A29" s="51" t="s">
        <v>2</v>
      </c>
      <c r="B29" s="51"/>
      <c r="C29" s="51"/>
      <c r="D29" s="64"/>
    </row>
  </sheetData>
  <sheetProtection/>
  <mergeCells count="40">
    <mergeCell ref="A28:C28"/>
    <mergeCell ref="A1:D1"/>
    <mergeCell ref="A29:D29"/>
    <mergeCell ref="A22:A23"/>
    <mergeCell ref="B22:B23"/>
    <mergeCell ref="D22:D23"/>
    <mergeCell ref="A24:A25"/>
    <mergeCell ref="B24:B25"/>
    <mergeCell ref="D24:D25"/>
    <mergeCell ref="A20:A21"/>
    <mergeCell ref="B20:B21"/>
    <mergeCell ref="D20:D21"/>
    <mergeCell ref="A26:A27"/>
    <mergeCell ref="B26:B27"/>
    <mergeCell ref="D26:D27"/>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2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71" t="s">
        <v>0</v>
      </c>
      <c r="B1" s="72"/>
      <c r="C1" s="72"/>
      <c r="D1" s="73"/>
    </row>
    <row r="2" spans="1:4" ht="15.75" thickBot="1">
      <c r="A2" s="77" t="s">
        <v>329</v>
      </c>
      <c r="B2" s="53"/>
      <c r="C2" s="53"/>
      <c r="D2" s="78"/>
    </row>
    <row r="3" spans="1:4" ht="15.75" thickBot="1">
      <c r="A3" s="14" t="s">
        <v>1</v>
      </c>
      <c r="B3" s="2" t="s">
        <v>3</v>
      </c>
      <c r="C3" s="2" t="s">
        <v>4</v>
      </c>
      <c r="D3" s="15" t="s">
        <v>5</v>
      </c>
    </row>
    <row r="4" spans="1:4" ht="25.5">
      <c r="A4" s="76" t="s">
        <v>100</v>
      </c>
      <c r="B4" s="49" t="s">
        <v>101</v>
      </c>
      <c r="C4" s="4" t="s">
        <v>102</v>
      </c>
      <c r="D4" s="60">
        <v>457645</v>
      </c>
    </row>
    <row r="5" spans="1:4" ht="15">
      <c r="A5" s="76"/>
      <c r="B5" s="49"/>
      <c r="C5" s="5" t="s">
        <v>103</v>
      </c>
      <c r="D5" s="60"/>
    </row>
    <row r="6" spans="1:4" ht="63.75">
      <c r="A6" s="76" t="s">
        <v>104</v>
      </c>
      <c r="B6" s="49" t="s">
        <v>105</v>
      </c>
      <c r="C6" s="4" t="s">
        <v>106</v>
      </c>
      <c r="D6" s="60">
        <v>71445</v>
      </c>
    </row>
    <row r="7" spans="1:4" ht="15">
      <c r="A7" s="76"/>
      <c r="B7" s="49"/>
      <c r="C7" s="5" t="s">
        <v>107</v>
      </c>
      <c r="D7" s="60"/>
    </row>
    <row r="8" spans="1:4" ht="51">
      <c r="A8" s="76" t="s">
        <v>108</v>
      </c>
      <c r="B8" s="49" t="s">
        <v>109</v>
      </c>
      <c r="C8" s="4" t="s">
        <v>110</v>
      </c>
      <c r="D8" s="60">
        <v>258200</v>
      </c>
    </row>
    <row r="9" spans="1:4" ht="15">
      <c r="A9" s="76"/>
      <c r="B9" s="49"/>
      <c r="C9" s="5" t="s">
        <v>107</v>
      </c>
      <c r="D9" s="60"/>
    </row>
    <row r="10" spans="1:4" ht="51">
      <c r="A10" s="76" t="s">
        <v>111</v>
      </c>
      <c r="B10" s="49" t="s">
        <v>112</v>
      </c>
      <c r="C10" s="4" t="s">
        <v>113</v>
      </c>
      <c r="D10" s="60">
        <v>128000</v>
      </c>
    </row>
    <row r="11" spans="1:4" ht="15">
      <c r="A11" s="76"/>
      <c r="B11" s="49"/>
      <c r="C11" s="5" t="s">
        <v>107</v>
      </c>
      <c r="D11" s="60"/>
    </row>
    <row r="12" spans="1:4" ht="25.5">
      <c r="A12" s="76" t="s">
        <v>114</v>
      </c>
      <c r="B12" s="49" t="s">
        <v>115</v>
      </c>
      <c r="C12" s="4" t="s">
        <v>116</v>
      </c>
      <c r="D12" s="60">
        <v>102334.46</v>
      </c>
    </row>
    <row r="13" spans="1:4" ht="15">
      <c r="A13" s="76"/>
      <c r="B13" s="49"/>
      <c r="C13" s="5" t="s">
        <v>117</v>
      </c>
      <c r="D13" s="60"/>
    </row>
    <row r="14" spans="1:4" ht="51">
      <c r="A14" s="76" t="s">
        <v>118</v>
      </c>
      <c r="B14" s="49" t="s">
        <v>119</v>
      </c>
      <c r="C14" s="4" t="s">
        <v>120</v>
      </c>
      <c r="D14" s="60">
        <v>102334.46</v>
      </c>
    </row>
    <row r="15" spans="1:4" ht="15">
      <c r="A15" s="76"/>
      <c r="B15" s="49"/>
      <c r="C15" s="5" t="s">
        <v>121</v>
      </c>
      <c r="D15" s="60"/>
    </row>
    <row r="16" spans="1:4" ht="102">
      <c r="A16" s="76" t="s">
        <v>122</v>
      </c>
      <c r="B16" s="49" t="s">
        <v>123</v>
      </c>
      <c r="C16" s="4" t="s">
        <v>124</v>
      </c>
      <c r="D16" s="60">
        <v>25425</v>
      </c>
    </row>
    <row r="17" spans="1:4" ht="15">
      <c r="A17" s="76"/>
      <c r="B17" s="49"/>
      <c r="C17" s="5" t="s">
        <v>125</v>
      </c>
      <c r="D17" s="60"/>
    </row>
    <row r="18" spans="1:4" ht="140.25">
      <c r="A18" s="76" t="s">
        <v>126</v>
      </c>
      <c r="B18" s="49" t="s">
        <v>127</v>
      </c>
      <c r="C18" s="4" t="s">
        <v>128</v>
      </c>
      <c r="D18" s="60">
        <v>25425</v>
      </c>
    </row>
    <row r="19" spans="1:4" ht="15">
      <c r="A19" s="76"/>
      <c r="B19" s="49"/>
      <c r="C19" s="5" t="s">
        <v>129</v>
      </c>
      <c r="D19" s="60"/>
    </row>
    <row r="20" spans="1:4" ht="76.5">
      <c r="A20" s="76" t="s">
        <v>130</v>
      </c>
      <c r="B20" s="62" t="s">
        <v>131</v>
      </c>
      <c r="C20" s="4" t="s">
        <v>132</v>
      </c>
      <c r="D20" s="60">
        <v>13824.87</v>
      </c>
    </row>
    <row r="21" spans="1:4" ht="15">
      <c r="A21" s="76"/>
      <c r="B21" s="62"/>
      <c r="C21" s="5" t="s">
        <v>133</v>
      </c>
      <c r="D21" s="60"/>
    </row>
    <row r="22" spans="1:4" ht="114.75">
      <c r="A22" s="76" t="s">
        <v>134</v>
      </c>
      <c r="B22" s="62" t="s">
        <v>135</v>
      </c>
      <c r="C22" s="4" t="s">
        <v>136</v>
      </c>
      <c r="D22" s="60">
        <v>6375</v>
      </c>
    </row>
    <row r="23" spans="1:4" ht="15">
      <c r="A23" s="76"/>
      <c r="B23" s="62"/>
      <c r="C23" s="5" t="s">
        <v>137</v>
      </c>
      <c r="D23" s="60"/>
    </row>
    <row r="24" spans="1:4" ht="102">
      <c r="A24" s="76" t="s">
        <v>138</v>
      </c>
      <c r="B24" s="49" t="s">
        <v>139</v>
      </c>
      <c r="C24" s="4" t="s">
        <v>140</v>
      </c>
      <c r="D24" s="60">
        <v>17549</v>
      </c>
    </row>
    <row r="25" spans="1:4" ht="15">
      <c r="A25" s="76"/>
      <c r="B25" s="49"/>
      <c r="C25" s="5" t="s">
        <v>141</v>
      </c>
      <c r="D25" s="60"/>
    </row>
    <row r="26" spans="1:4" ht="102">
      <c r="A26" s="76" t="s">
        <v>142</v>
      </c>
      <c r="B26" s="62" t="s">
        <v>143</v>
      </c>
      <c r="C26" s="4" t="s">
        <v>144</v>
      </c>
      <c r="D26" s="60">
        <v>6800</v>
      </c>
    </row>
    <row r="27" spans="1:4" ht="15">
      <c r="A27" s="76"/>
      <c r="B27" s="62"/>
      <c r="C27" s="5" t="s">
        <v>145</v>
      </c>
      <c r="D27" s="60"/>
    </row>
    <row r="28" spans="1:4" ht="15">
      <c r="A28" s="74" t="s">
        <v>99</v>
      </c>
      <c r="B28" s="75"/>
      <c r="C28" s="75"/>
      <c r="D28" s="16">
        <f>SUM(D4:D27)</f>
        <v>1215357.79</v>
      </c>
    </row>
    <row r="29" spans="1:4" ht="15">
      <c r="A29" s="68" t="s">
        <v>2</v>
      </c>
      <c r="B29" s="69"/>
      <c r="C29" s="69"/>
      <c r="D29" s="70"/>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2:A23"/>
    <mergeCell ref="B22:B23"/>
    <mergeCell ref="D22:D23"/>
    <mergeCell ref="A16:A17"/>
    <mergeCell ref="B16:B17"/>
    <mergeCell ref="D16:D17"/>
    <mergeCell ref="A18:A19"/>
    <mergeCell ref="B18:B19"/>
    <mergeCell ref="A29:D29"/>
    <mergeCell ref="A1:D1"/>
    <mergeCell ref="A28:C28"/>
    <mergeCell ref="A24:A25"/>
    <mergeCell ref="B24:B25"/>
    <mergeCell ref="D24:D25"/>
    <mergeCell ref="A26:A27"/>
    <mergeCell ref="B26:B27"/>
    <mergeCell ref="D26:D27"/>
    <mergeCell ref="A20:A21"/>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49">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71" t="s">
        <v>0</v>
      </c>
      <c r="B1" s="72"/>
      <c r="C1" s="72"/>
      <c r="D1" s="73"/>
    </row>
    <row r="2" spans="1:4" ht="15.75" thickBot="1">
      <c r="A2" s="54" t="s">
        <v>328</v>
      </c>
      <c r="B2" s="54"/>
      <c r="C2" s="54"/>
      <c r="D2" s="54"/>
    </row>
    <row r="3" spans="1:4" ht="15.75" thickBot="1">
      <c r="A3" s="11" t="s">
        <v>1</v>
      </c>
      <c r="B3" s="6" t="s">
        <v>3</v>
      </c>
      <c r="C3" s="6" t="s">
        <v>4</v>
      </c>
      <c r="D3" s="12" t="s">
        <v>5</v>
      </c>
    </row>
    <row r="4" spans="1:4" ht="38.25">
      <c r="A4" s="44" t="s">
        <v>146</v>
      </c>
      <c r="B4" s="79" t="s">
        <v>147</v>
      </c>
      <c r="C4" s="7" t="s">
        <v>148</v>
      </c>
      <c r="D4" s="58">
        <v>93337.02</v>
      </c>
    </row>
    <row r="5" spans="1:4" ht="15">
      <c r="A5" s="44"/>
      <c r="B5" s="79"/>
      <c r="C5" s="8" t="s">
        <v>149</v>
      </c>
      <c r="D5" s="58"/>
    </row>
    <row r="6" spans="1:4" ht="76.5">
      <c r="A6" s="44" t="s">
        <v>146</v>
      </c>
      <c r="B6" s="79" t="s">
        <v>150</v>
      </c>
      <c r="C6" s="7" t="s">
        <v>151</v>
      </c>
      <c r="D6" s="58">
        <v>11759.9</v>
      </c>
    </row>
    <row r="7" spans="1:4" ht="15">
      <c r="A7" s="44"/>
      <c r="B7" s="79"/>
      <c r="C7" s="8" t="s">
        <v>152</v>
      </c>
      <c r="D7" s="58"/>
    </row>
    <row r="8" spans="1:4" ht="63.75">
      <c r="A8" s="44" t="s">
        <v>146</v>
      </c>
      <c r="B8" s="79" t="s">
        <v>153</v>
      </c>
      <c r="C8" s="7" t="s">
        <v>154</v>
      </c>
      <c r="D8" s="58">
        <v>4352</v>
      </c>
    </row>
    <row r="9" spans="1:4" ht="15">
      <c r="A9" s="44"/>
      <c r="B9" s="79"/>
      <c r="C9" s="8" t="s">
        <v>152</v>
      </c>
      <c r="D9" s="58"/>
    </row>
    <row r="10" spans="1:4" ht="76.5">
      <c r="A10" s="44" t="s">
        <v>146</v>
      </c>
      <c r="B10" s="79" t="s">
        <v>155</v>
      </c>
      <c r="C10" s="7" t="s">
        <v>156</v>
      </c>
      <c r="D10" s="58">
        <v>3767.52</v>
      </c>
    </row>
    <row r="11" spans="1:4" ht="15">
      <c r="A11" s="44"/>
      <c r="B11" s="79"/>
      <c r="C11" s="8" t="s">
        <v>152</v>
      </c>
      <c r="D11" s="58"/>
    </row>
    <row r="12" spans="1:4" ht="76.5">
      <c r="A12" s="44" t="s">
        <v>146</v>
      </c>
      <c r="B12" s="79" t="s">
        <v>157</v>
      </c>
      <c r="C12" s="7" t="s">
        <v>158</v>
      </c>
      <c r="D12" s="58">
        <v>28937.6</v>
      </c>
    </row>
    <row r="13" spans="1:4" ht="15">
      <c r="A13" s="44"/>
      <c r="B13" s="79"/>
      <c r="C13" s="8" t="s">
        <v>152</v>
      </c>
      <c r="D13" s="58"/>
    </row>
    <row r="14" spans="1:4" ht="76.5">
      <c r="A14" s="44" t="s">
        <v>146</v>
      </c>
      <c r="B14" s="79" t="s">
        <v>159</v>
      </c>
      <c r="C14" s="7" t="s">
        <v>160</v>
      </c>
      <c r="D14" s="58">
        <v>44520</v>
      </c>
    </row>
    <row r="15" spans="1:4" ht="15">
      <c r="A15" s="44"/>
      <c r="B15" s="79"/>
      <c r="C15" s="8" t="s">
        <v>152</v>
      </c>
      <c r="D15" s="58"/>
    </row>
    <row r="16" spans="1:4" ht="153">
      <c r="A16" s="44" t="s">
        <v>161</v>
      </c>
      <c r="B16" s="81" t="s">
        <v>162</v>
      </c>
      <c r="C16" s="7" t="s">
        <v>163</v>
      </c>
      <c r="D16" s="58">
        <v>53825</v>
      </c>
    </row>
    <row r="17" spans="1:4" ht="15">
      <c r="A17" s="44"/>
      <c r="B17" s="82"/>
      <c r="C17" s="8" t="s">
        <v>164</v>
      </c>
      <c r="D17" s="58"/>
    </row>
    <row r="18" spans="1:4" ht="153">
      <c r="A18" s="44" t="s">
        <v>165</v>
      </c>
      <c r="B18" s="79" t="s">
        <v>166</v>
      </c>
      <c r="C18" s="7" t="s">
        <v>167</v>
      </c>
      <c r="D18" s="58">
        <v>53825</v>
      </c>
    </row>
    <row r="19" spans="1:4" ht="15">
      <c r="A19" s="44"/>
      <c r="B19" s="79"/>
      <c r="C19" s="8" t="s">
        <v>164</v>
      </c>
      <c r="D19" s="58"/>
    </row>
    <row r="20" spans="1:4" ht="25.5">
      <c r="A20" s="44" t="s">
        <v>168</v>
      </c>
      <c r="B20" s="79" t="s">
        <v>169</v>
      </c>
      <c r="C20" s="7" t="s">
        <v>170</v>
      </c>
      <c r="D20" s="58">
        <v>12985</v>
      </c>
    </row>
    <row r="21" spans="1:4" ht="15">
      <c r="A21" s="44"/>
      <c r="B21" s="79"/>
      <c r="C21" s="8" t="s">
        <v>171</v>
      </c>
      <c r="D21" s="58"/>
    </row>
    <row r="22" spans="1:4" ht="76.5">
      <c r="A22" s="44" t="s">
        <v>172</v>
      </c>
      <c r="B22" s="79" t="s">
        <v>173</v>
      </c>
      <c r="C22" s="7" t="s">
        <v>174</v>
      </c>
      <c r="D22" s="58">
        <v>12985</v>
      </c>
    </row>
    <row r="23" spans="1:4" ht="15">
      <c r="A23" s="44"/>
      <c r="B23" s="79"/>
      <c r="C23" s="8" t="s">
        <v>175</v>
      </c>
      <c r="D23" s="58"/>
    </row>
    <row r="24" spans="1:4" ht="229.5">
      <c r="A24" s="44" t="s">
        <v>176</v>
      </c>
      <c r="B24" s="79" t="s">
        <v>177</v>
      </c>
      <c r="C24" s="7" t="s">
        <v>178</v>
      </c>
      <c r="D24" s="58">
        <v>28859.88</v>
      </c>
    </row>
    <row r="25" spans="1:4" ht="15">
      <c r="A25" s="44"/>
      <c r="B25" s="79"/>
      <c r="C25" s="8" t="s">
        <v>179</v>
      </c>
      <c r="D25" s="58"/>
    </row>
    <row r="26" spans="1:4" ht="102">
      <c r="A26" s="44" t="s">
        <v>180</v>
      </c>
      <c r="B26" s="79" t="s">
        <v>181</v>
      </c>
      <c r="C26" s="7" t="s">
        <v>182</v>
      </c>
      <c r="D26" s="58">
        <v>3531</v>
      </c>
    </row>
    <row r="27" spans="1:4" ht="15">
      <c r="A27" s="44"/>
      <c r="B27" s="79"/>
      <c r="C27" s="8" t="s">
        <v>183</v>
      </c>
      <c r="D27" s="58"/>
    </row>
    <row r="28" spans="1:4" ht="102">
      <c r="A28" s="44" t="s">
        <v>184</v>
      </c>
      <c r="B28" s="79" t="s">
        <v>185</v>
      </c>
      <c r="C28" s="7" t="s">
        <v>186</v>
      </c>
      <c r="D28" s="58">
        <v>13760</v>
      </c>
    </row>
    <row r="29" spans="1:4" ht="15">
      <c r="A29" s="44"/>
      <c r="B29" s="79"/>
      <c r="C29" s="8" t="s">
        <v>183</v>
      </c>
      <c r="D29" s="58"/>
    </row>
    <row r="30" spans="1:4" ht="76.5">
      <c r="A30" s="44" t="s">
        <v>187</v>
      </c>
      <c r="B30" s="79" t="s">
        <v>188</v>
      </c>
      <c r="C30" s="7" t="s">
        <v>189</v>
      </c>
      <c r="D30" s="58">
        <v>13760</v>
      </c>
    </row>
    <row r="31" spans="1:4" ht="15">
      <c r="A31" s="44"/>
      <c r="B31" s="79"/>
      <c r="C31" s="8" t="s">
        <v>183</v>
      </c>
      <c r="D31" s="58"/>
    </row>
    <row r="32" spans="1:4" ht="153">
      <c r="A32" s="44" t="s">
        <v>190</v>
      </c>
      <c r="B32" s="80" t="s">
        <v>191</v>
      </c>
      <c r="C32" s="7" t="s">
        <v>192</v>
      </c>
      <c r="D32" s="58">
        <v>4170</v>
      </c>
    </row>
    <row r="33" spans="1:4" ht="15">
      <c r="A33" s="44"/>
      <c r="B33" s="80"/>
      <c r="C33" s="8" t="s">
        <v>183</v>
      </c>
      <c r="D33" s="58"/>
    </row>
    <row r="34" spans="1:4" ht="102">
      <c r="A34" s="44" t="s">
        <v>193</v>
      </c>
      <c r="B34" s="79" t="s">
        <v>194</v>
      </c>
      <c r="C34" s="7" t="s">
        <v>195</v>
      </c>
      <c r="D34" s="58">
        <v>2740</v>
      </c>
    </row>
    <row r="35" spans="1:4" ht="15">
      <c r="A35" s="44"/>
      <c r="B35" s="79"/>
      <c r="C35" s="8" t="s">
        <v>196</v>
      </c>
      <c r="D35" s="58"/>
    </row>
    <row r="36" spans="1:4" ht="76.5">
      <c r="A36" s="44" t="s">
        <v>197</v>
      </c>
      <c r="B36" s="79" t="s">
        <v>198</v>
      </c>
      <c r="C36" s="7" t="s">
        <v>199</v>
      </c>
      <c r="D36" s="58">
        <v>29035</v>
      </c>
    </row>
    <row r="37" spans="1:4" ht="15">
      <c r="A37" s="44"/>
      <c r="B37" s="79"/>
      <c r="C37" s="8" t="s">
        <v>196</v>
      </c>
      <c r="D37" s="58"/>
    </row>
    <row r="38" spans="1:4" ht="89.25">
      <c r="A38" s="44" t="s">
        <v>200</v>
      </c>
      <c r="B38" s="79" t="s">
        <v>201</v>
      </c>
      <c r="C38" s="7" t="s">
        <v>202</v>
      </c>
      <c r="D38" s="58">
        <v>29035</v>
      </c>
    </row>
    <row r="39" spans="1:4" ht="15">
      <c r="A39" s="44"/>
      <c r="B39" s="79"/>
      <c r="C39" s="8" t="s">
        <v>196</v>
      </c>
      <c r="D39" s="58"/>
    </row>
    <row r="40" spans="1:4" ht="89.25">
      <c r="A40" s="44" t="s">
        <v>203</v>
      </c>
      <c r="B40" s="79" t="s">
        <v>204</v>
      </c>
      <c r="C40" s="7" t="s">
        <v>205</v>
      </c>
      <c r="D40" s="58">
        <v>9695.84</v>
      </c>
    </row>
    <row r="41" spans="1:4" ht="15">
      <c r="A41" s="44"/>
      <c r="B41" s="79"/>
      <c r="C41" s="8" t="s">
        <v>196</v>
      </c>
      <c r="D41" s="58"/>
    </row>
    <row r="42" spans="1:4" ht="89.25">
      <c r="A42" s="44" t="s">
        <v>206</v>
      </c>
      <c r="B42" s="79" t="s">
        <v>207</v>
      </c>
      <c r="C42" s="7" t="s">
        <v>208</v>
      </c>
      <c r="D42" s="58">
        <v>9695.84</v>
      </c>
    </row>
    <row r="43" spans="1:4" ht="15">
      <c r="A43" s="44"/>
      <c r="B43" s="79"/>
      <c r="C43" s="8" t="s">
        <v>196</v>
      </c>
      <c r="D43" s="58"/>
    </row>
    <row r="44" spans="1:4" ht="89.25">
      <c r="A44" s="44" t="s">
        <v>209</v>
      </c>
      <c r="B44" s="79" t="s">
        <v>210</v>
      </c>
      <c r="C44" s="7" t="s">
        <v>211</v>
      </c>
      <c r="D44" s="58">
        <v>8720</v>
      </c>
    </row>
    <row r="45" spans="1:4" ht="15">
      <c r="A45" s="44"/>
      <c r="B45" s="79"/>
      <c r="C45" s="8" t="s">
        <v>212</v>
      </c>
      <c r="D45" s="58"/>
    </row>
    <row r="46" spans="1:4" ht="140.25">
      <c r="A46" s="44" t="s">
        <v>213</v>
      </c>
      <c r="B46" s="80" t="s">
        <v>214</v>
      </c>
      <c r="C46" s="7" t="s">
        <v>215</v>
      </c>
      <c r="D46" s="58">
        <v>4680</v>
      </c>
    </row>
    <row r="47" spans="1:4" ht="15">
      <c r="A47" s="44"/>
      <c r="B47" s="80"/>
      <c r="C47" s="8" t="s">
        <v>216</v>
      </c>
      <c r="D47" s="58"/>
    </row>
    <row r="48" spans="1:4" ht="38.25">
      <c r="A48" s="44" t="s">
        <v>217</v>
      </c>
      <c r="B48" s="79" t="s">
        <v>218</v>
      </c>
      <c r="C48" s="7" t="s">
        <v>219</v>
      </c>
      <c r="D48" s="58">
        <v>63524</v>
      </c>
    </row>
    <row r="49" spans="1:4" ht="15">
      <c r="A49" s="44"/>
      <c r="B49" s="79"/>
      <c r="C49" s="8" t="s">
        <v>220</v>
      </c>
      <c r="D49" s="58"/>
    </row>
    <row r="50" spans="1:4" ht="63.75">
      <c r="A50" s="44" t="s">
        <v>217</v>
      </c>
      <c r="B50" s="79" t="s">
        <v>221</v>
      </c>
      <c r="C50" s="7" t="s">
        <v>222</v>
      </c>
      <c r="D50" s="58">
        <v>5500</v>
      </c>
    </row>
    <row r="51" spans="1:4" ht="15">
      <c r="A51" s="44"/>
      <c r="B51" s="79"/>
      <c r="C51" s="8" t="s">
        <v>223</v>
      </c>
      <c r="D51" s="58"/>
    </row>
    <row r="52" spans="1:4" ht="63.75">
      <c r="A52" s="44" t="s">
        <v>217</v>
      </c>
      <c r="B52" s="79" t="s">
        <v>224</v>
      </c>
      <c r="C52" s="7" t="s">
        <v>225</v>
      </c>
      <c r="D52" s="58">
        <v>7400</v>
      </c>
    </row>
    <row r="53" spans="1:4" ht="15">
      <c r="A53" s="44"/>
      <c r="B53" s="79"/>
      <c r="C53" s="8" t="s">
        <v>223</v>
      </c>
      <c r="D53" s="58"/>
    </row>
    <row r="54" spans="1:4" ht="63.75">
      <c r="A54" s="44" t="s">
        <v>217</v>
      </c>
      <c r="B54" s="79" t="s">
        <v>226</v>
      </c>
      <c r="C54" s="7" t="s">
        <v>227</v>
      </c>
      <c r="D54" s="58">
        <v>50624</v>
      </c>
    </row>
    <row r="55" spans="1:4" ht="15">
      <c r="A55" s="44"/>
      <c r="B55" s="79"/>
      <c r="C55" s="8" t="s">
        <v>223</v>
      </c>
      <c r="D55" s="58"/>
    </row>
    <row r="56" spans="1:4" ht="63.75">
      <c r="A56" s="44" t="s">
        <v>228</v>
      </c>
      <c r="B56" s="79" t="s">
        <v>229</v>
      </c>
      <c r="C56" s="7" t="s">
        <v>230</v>
      </c>
      <c r="D56" s="58">
        <v>8700</v>
      </c>
    </row>
    <row r="57" spans="1:4" ht="15">
      <c r="A57" s="44"/>
      <c r="B57" s="79"/>
      <c r="C57" s="8" t="s">
        <v>231</v>
      </c>
      <c r="D57" s="58"/>
    </row>
    <row r="58" spans="1:4" ht="76.5">
      <c r="A58" s="44" t="s">
        <v>232</v>
      </c>
      <c r="B58" s="79" t="s">
        <v>233</v>
      </c>
      <c r="C58" s="7" t="s">
        <v>234</v>
      </c>
      <c r="D58" s="58">
        <v>8700</v>
      </c>
    </row>
    <row r="59" spans="1:4" ht="15">
      <c r="A59" s="44"/>
      <c r="B59" s="79"/>
      <c r="C59" s="8" t="s">
        <v>231</v>
      </c>
      <c r="D59" s="58"/>
    </row>
    <row r="60" spans="1:4" ht="15">
      <c r="A60" s="74" t="s">
        <v>99</v>
      </c>
      <c r="B60" s="75"/>
      <c r="C60" s="75"/>
      <c r="D60" s="17">
        <f>SUM(D4:D59)</f>
        <v>622424.6000000001</v>
      </c>
    </row>
    <row r="61" spans="1:4" ht="15.75" thickBot="1">
      <c r="A61" s="51" t="s">
        <v>2</v>
      </c>
      <c r="B61" s="51"/>
      <c r="C61" s="51"/>
      <c r="D61" s="51"/>
    </row>
  </sheetData>
  <sheetProtection/>
  <mergeCells count="88">
    <mergeCell ref="A60:C60"/>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28:A29"/>
    <mergeCell ref="B28:B29"/>
    <mergeCell ref="D28:D29"/>
    <mergeCell ref="A30:A31"/>
    <mergeCell ref="B30:B31"/>
    <mergeCell ref="D30:D31"/>
    <mergeCell ref="A32:A33"/>
    <mergeCell ref="B32:B33"/>
    <mergeCell ref="D32:D33"/>
    <mergeCell ref="A34:A35"/>
    <mergeCell ref="B34:B35"/>
    <mergeCell ref="D34:D35"/>
    <mergeCell ref="A36:A37"/>
    <mergeCell ref="B36:B37"/>
    <mergeCell ref="D36:D37"/>
    <mergeCell ref="A38:A39"/>
    <mergeCell ref="B38:B39"/>
    <mergeCell ref="D38:D39"/>
    <mergeCell ref="A40:A41"/>
    <mergeCell ref="B40:B41"/>
    <mergeCell ref="D40:D41"/>
    <mergeCell ref="A48:A49"/>
    <mergeCell ref="B48:B49"/>
    <mergeCell ref="D48:D49"/>
    <mergeCell ref="A42:A43"/>
    <mergeCell ref="B42:B43"/>
    <mergeCell ref="D42:D43"/>
    <mergeCell ref="A44:A45"/>
    <mergeCell ref="B44:B45"/>
    <mergeCell ref="D44:D45"/>
    <mergeCell ref="A61:D61"/>
    <mergeCell ref="A1:D1"/>
    <mergeCell ref="A56:A57"/>
    <mergeCell ref="B56:B57"/>
    <mergeCell ref="D56:D57"/>
    <mergeCell ref="A58:A59"/>
    <mergeCell ref="B58:B59"/>
    <mergeCell ref="A46:A47"/>
    <mergeCell ref="B46:B47"/>
    <mergeCell ref="D46:D47"/>
    <mergeCell ref="D58:D59"/>
    <mergeCell ref="A52:A53"/>
    <mergeCell ref="B52:B53"/>
    <mergeCell ref="A50:A51"/>
    <mergeCell ref="B50:B51"/>
    <mergeCell ref="D50:D51"/>
    <mergeCell ref="D52:D53"/>
    <mergeCell ref="A54:A55"/>
    <mergeCell ref="B54:B55"/>
    <mergeCell ref="D54:D55"/>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2">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71" t="s">
        <v>0</v>
      </c>
      <c r="B1" s="72"/>
      <c r="C1" s="72"/>
      <c r="D1" s="73"/>
    </row>
    <row r="2" spans="1:4" ht="15.75" thickBot="1">
      <c r="A2" s="53" t="s">
        <v>327</v>
      </c>
      <c r="B2" s="53"/>
      <c r="C2" s="53"/>
      <c r="D2" s="53"/>
    </row>
    <row r="3" spans="1:4" ht="15.75" thickBot="1">
      <c r="A3" s="1" t="s">
        <v>1</v>
      </c>
      <c r="B3" s="2" t="s">
        <v>3</v>
      </c>
      <c r="C3" s="2" t="s">
        <v>4</v>
      </c>
      <c r="D3" s="3" t="s">
        <v>5</v>
      </c>
    </row>
    <row r="4" spans="1:4" ht="127.5">
      <c r="A4" s="83" t="s">
        <v>235</v>
      </c>
      <c r="B4" s="84" t="s">
        <v>236</v>
      </c>
      <c r="C4" s="4" t="s">
        <v>237</v>
      </c>
      <c r="D4" s="43">
        <v>3000</v>
      </c>
    </row>
    <row r="5" spans="1:4" ht="15">
      <c r="A5" s="83"/>
      <c r="B5" s="84"/>
      <c r="C5" s="5" t="s">
        <v>238</v>
      </c>
      <c r="D5" s="43"/>
    </row>
    <row r="6" spans="1:4" ht="63.75">
      <c r="A6" s="83" t="s">
        <v>239</v>
      </c>
      <c r="B6" s="85" t="s">
        <v>240</v>
      </c>
      <c r="C6" s="4" t="s">
        <v>241</v>
      </c>
      <c r="D6" s="43">
        <v>1080</v>
      </c>
    </row>
    <row r="7" spans="1:4" ht="15">
      <c r="A7" s="83"/>
      <c r="B7" s="85"/>
      <c r="C7" s="5" t="s">
        <v>242</v>
      </c>
      <c r="D7" s="43"/>
    </row>
    <row r="8" spans="1:4" ht="127.5">
      <c r="A8" s="83" t="s">
        <v>243</v>
      </c>
      <c r="B8" s="85" t="s">
        <v>244</v>
      </c>
      <c r="C8" s="4" t="s">
        <v>245</v>
      </c>
      <c r="D8" s="43">
        <v>13593.48</v>
      </c>
    </row>
    <row r="9" spans="1:4" ht="15">
      <c r="A9" s="83"/>
      <c r="B9" s="85"/>
      <c r="C9" s="5" t="s">
        <v>246</v>
      </c>
      <c r="D9" s="43"/>
    </row>
    <row r="10" spans="1:4" ht="25.5">
      <c r="A10" s="83" t="s">
        <v>247</v>
      </c>
      <c r="B10" s="85" t="s">
        <v>248</v>
      </c>
      <c r="C10" s="4" t="s">
        <v>249</v>
      </c>
      <c r="D10" s="43">
        <v>28736.4</v>
      </c>
    </row>
    <row r="11" spans="1:4" ht="15">
      <c r="A11" s="83"/>
      <c r="B11" s="85"/>
      <c r="C11" s="5" t="s">
        <v>250</v>
      </c>
      <c r="D11" s="43"/>
    </row>
    <row r="12" spans="1:4" ht="51">
      <c r="A12" s="83" t="s">
        <v>251</v>
      </c>
      <c r="B12" s="85" t="s">
        <v>252</v>
      </c>
      <c r="C12" s="4" t="s">
        <v>253</v>
      </c>
      <c r="D12" s="43">
        <v>28736.4</v>
      </c>
    </row>
    <row r="13" spans="1:4" ht="15">
      <c r="A13" s="83"/>
      <c r="B13" s="85"/>
      <c r="C13" s="5" t="s">
        <v>254</v>
      </c>
      <c r="D13" s="43"/>
    </row>
    <row r="14" spans="1:4" ht="54.75" customHeight="1">
      <c r="A14" s="83" t="s">
        <v>255</v>
      </c>
      <c r="B14" s="85" t="s">
        <v>256</v>
      </c>
      <c r="C14" s="4" t="s">
        <v>257</v>
      </c>
      <c r="D14" s="43">
        <v>25285.18</v>
      </c>
    </row>
    <row r="15" spans="1:4" ht="15">
      <c r="A15" s="83"/>
      <c r="B15" s="85"/>
      <c r="C15" s="5" t="s">
        <v>254</v>
      </c>
      <c r="D15" s="43"/>
    </row>
    <row r="16" spans="1:4" ht="63.75">
      <c r="A16" s="83" t="s">
        <v>258</v>
      </c>
      <c r="B16" s="85" t="s">
        <v>259</v>
      </c>
      <c r="C16" s="4" t="s">
        <v>260</v>
      </c>
      <c r="D16" s="43">
        <v>6600</v>
      </c>
    </row>
    <row r="17" spans="1:4" ht="15">
      <c r="A17" s="83"/>
      <c r="B17" s="85"/>
      <c r="C17" s="5" t="s">
        <v>261</v>
      </c>
      <c r="D17" s="43"/>
    </row>
    <row r="18" spans="1:4" ht="76.5">
      <c r="A18" s="83" t="s">
        <v>262</v>
      </c>
      <c r="B18" s="85" t="s">
        <v>263</v>
      </c>
      <c r="C18" s="4" t="s">
        <v>264</v>
      </c>
      <c r="D18" s="43">
        <v>4673.83</v>
      </c>
    </row>
    <row r="19" spans="1:4" ht="15">
      <c r="A19" s="83"/>
      <c r="B19" s="85"/>
      <c r="C19" s="5" t="s">
        <v>261</v>
      </c>
      <c r="D19" s="43"/>
    </row>
    <row r="20" spans="1:4" ht="127.5">
      <c r="A20" s="83" t="s">
        <v>265</v>
      </c>
      <c r="B20" s="85" t="s">
        <v>266</v>
      </c>
      <c r="C20" s="4" t="s">
        <v>267</v>
      </c>
      <c r="D20" s="43">
        <v>8340.04</v>
      </c>
    </row>
    <row r="21" spans="1:4" ht="15">
      <c r="A21" s="83"/>
      <c r="B21" s="85"/>
      <c r="C21" s="5" t="s">
        <v>268</v>
      </c>
      <c r="D21" s="43"/>
    </row>
    <row r="22" spans="1:4" ht="89.25">
      <c r="A22" s="83" t="s">
        <v>269</v>
      </c>
      <c r="B22" s="85" t="s">
        <v>270</v>
      </c>
      <c r="C22" s="4" t="s">
        <v>271</v>
      </c>
      <c r="D22" s="43">
        <v>7950.7</v>
      </c>
    </row>
    <row r="23" spans="1:4" ht="15">
      <c r="A23" s="83"/>
      <c r="B23" s="85"/>
      <c r="C23" s="5" t="s">
        <v>272</v>
      </c>
      <c r="D23" s="43"/>
    </row>
    <row r="24" spans="1:4" ht="25.5">
      <c r="A24" s="88" t="s">
        <v>273</v>
      </c>
      <c r="B24" s="86" t="s">
        <v>274</v>
      </c>
      <c r="C24" s="4" t="s">
        <v>275</v>
      </c>
      <c r="D24" s="43">
        <v>17121.7</v>
      </c>
    </row>
    <row r="25" spans="1:4" ht="15">
      <c r="A25" s="89"/>
      <c r="B25" s="87"/>
      <c r="C25" s="5" t="s">
        <v>276</v>
      </c>
      <c r="D25" s="43"/>
    </row>
    <row r="26" spans="1:4" ht="51">
      <c r="A26" s="89"/>
      <c r="B26" s="85" t="s">
        <v>277</v>
      </c>
      <c r="C26" s="4" t="s">
        <v>278</v>
      </c>
      <c r="D26" s="43">
        <v>12949.7</v>
      </c>
    </row>
    <row r="27" spans="1:4" ht="15">
      <c r="A27" s="89"/>
      <c r="B27" s="85"/>
      <c r="C27" s="5" t="s">
        <v>272</v>
      </c>
      <c r="D27" s="43"/>
    </row>
    <row r="28" spans="1:4" ht="51">
      <c r="A28" s="89"/>
      <c r="B28" s="85" t="s">
        <v>279</v>
      </c>
      <c r="C28" s="4" t="s">
        <v>280</v>
      </c>
      <c r="D28" s="43">
        <v>4172</v>
      </c>
    </row>
    <row r="29" spans="1:4" ht="15">
      <c r="A29" s="90"/>
      <c r="B29" s="85"/>
      <c r="C29" s="5" t="s">
        <v>272</v>
      </c>
      <c r="D29" s="43"/>
    </row>
    <row r="30" spans="1:4" ht="76.5">
      <c r="A30" s="83" t="s">
        <v>281</v>
      </c>
      <c r="B30" s="85" t="s">
        <v>282</v>
      </c>
      <c r="C30" s="4" t="s">
        <v>283</v>
      </c>
      <c r="D30" s="43">
        <v>45288</v>
      </c>
    </row>
    <row r="31" spans="1:4" ht="15">
      <c r="A31" s="83"/>
      <c r="B31" s="85"/>
      <c r="C31" s="5" t="s">
        <v>276</v>
      </c>
      <c r="D31" s="43"/>
    </row>
    <row r="32" spans="1:4" ht="114.75">
      <c r="A32" s="83" t="s">
        <v>284</v>
      </c>
      <c r="B32" s="85" t="s">
        <v>285</v>
      </c>
      <c r="C32" s="4" t="s">
        <v>286</v>
      </c>
      <c r="D32" s="43">
        <v>45288</v>
      </c>
    </row>
    <row r="33" spans="1:4" ht="15">
      <c r="A33" s="83"/>
      <c r="B33" s="85"/>
      <c r="C33" s="5" t="s">
        <v>287</v>
      </c>
      <c r="D33" s="43"/>
    </row>
    <row r="34" spans="1:4" ht="15">
      <c r="A34" s="74" t="s">
        <v>99</v>
      </c>
      <c r="B34" s="75"/>
      <c r="C34" s="75"/>
      <c r="D34" s="18">
        <f>SUM(D4:D33)</f>
        <v>252815.43</v>
      </c>
    </row>
    <row r="35" spans="1:4" ht="15.75" thickBot="1">
      <c r="A35" s="51" t="s">
        <v>2</v>
      </c>
      <c r="B35" s="51"/>
      <c r="C35" s="51"/>
      <c r="D35" s="51"/>
    </row>
  </sheetData>
  <sheetProtection/>
  <mergeCells count="47">
    <mergeCell ref="A34:C34"/>
    <mergeCell ref="A1:D1"/>
    <mergeCell ref="A35:D35"/>
    <mergeCell ref="A30:A31"/>
    <mergeCell ref="B30:B31"/>
    <mergeCell ref="D30:D31"/>
    <mergeCell ref="A32:A33"/>
    <mergeCell ref="B32:B33"/>
    <mergeCell ref="D32:D33"/>
    <mergeCell ref="A24:A29"/>
    <mergeCell ref="B24:B25"/>
    <mergeCell ref="D24:D25"/>
    <mergeCell ref="B26:B27"/>
    <mergeCell ref="D26:D27"/>
    <mergeCell ref="B28:B29"/>
    <mergeCell ref="D28:D29"/>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19">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71" t="s">
        <v>0</v>
      </c>
      <c r="B1" s="72"/>
      <c r="C1" s="72"/>
      <c r="D1" s="73"/>
    </row>
    <row r="2" spans="1:4" ht="15.75" thickBot="1">
      <c r="A2" s="53" t="s">
        <v>333</v>
      </c>
      <c r="B2" s="53"/>
      <c r="C2" s="53"/>
      <c r="D2" s="53"/>
    </row>
    <row r="3" spans="1:4" ht="15.75" thickBot="1">
      <c r="A3" s="1" t="s">
        <v>1</v>
      </c>
      <c r="B3" s="2" t="s">
        <v>3</v>
      </c>
      <c r="C3" s="2" t="s">
        <v>4</v>
      </c>
      <c r="D3" s="3" t="s">
        <v>5</v>
      </c>
    </row>
    <row r="4" spans="1:4" ht="89.25">
      <c r="A4" s="83" t="s">
        <v>288</v>
      </c>
      <c r="B4" s="84" t="s">
        <v>289</v>
      </c>
      <c r="C4" s="4" t="s">
        <v>290</v>
      </c>
      <c r="D4" s="43">
        <v>12000</v>
      </c>
    </row>
    <row r="5" spans="1:4" ht="18.75" customHeight="1">
      <c r="A5" s="83"/>
      <c r="B5" s="84"/>
      <c r="C5" s="5" t="s">
        <v>291</v>
      </c>
      <c r="D5" s="43"/>
    </row>
    <row r="6" spans="1:4" ht="153">
      <c r="A6" s="83" t="s">
        <v>292</v>
      </c>
      <c r="B6" s="84" t="s">
        <v>293</v>
      </c>
      <c r="C6" s="4" t="s">
        <v>294</v>
      </c>
      <c r="D6" s="43">
        <v>34000</v>
      </c>
    </row>
    <row r="7" spans="1:4" ht="20.25" customHeight="1">
      <c r="A7" s="83"/>
      <c r="B7" s="84"/>
      <c r="C7" s="5" t="s">
        <v>295</v>
      </c>
      <c r="D7" s="43"/>
    </row>
    <row r="8" spans="1:4" ht="191.25">
      <c r="A8" s="83" t="s">
        <v>296</v>
      </c>
      <c r="B8" s="85" t="s">
        <v>297</v>
      </c>
      <c r="C8" s="4" t="s">
        <v>298</v>
      </c>
      <c r="D8" s="43">
        <v>34000</v>
      </c>
    </row>
    <row r="9" spans="1:4" ht="54.75" customHeight="1">
      <c r="A9" s="83"/>
      <c r="B9" s="85"/>
      <c r="C9" s="5" t="s">
        <v>295</v>
      </c>
      <c r="D9" s="43"/>
    </row>
    <row r="10" spans="1:4" ht="140.25">
      <c r="A10" s="83" t="s">
        <v>299</v>
      </c>
      <c r="B10" s="85" t="s">
        <v>300</v>
      </c>
      <c r="C10" s="4" t="s">
        <v>301</v>
      </c>
      <c r="D10" s="43">
        <v>124974.44</v>
      </c>
    </row>
    <row r="11" spans="1:4" ht="15">
      <c r="A11" s="83"/>
      <c r="B11" s="85"/>
      <c r="C11" s="5" t="s">
        <v>302</v>
      </c>
      <c r="D11" s="43"/>
    </row>
    <row r="12" spans="1:4" ht="89.25">
      <c r="A12" s="83" t="s">
        <v>303</v>
      </c>
      <c r="B12" s="84" t="s">
        <v>304</v>
      </c>
      <c r="C12" s="4" t="s">
        <v>305</v>
      </c>
      <c r="D12" s="43">
        <v>8845.9</v>
      </c>
    </row>
    <row r="13" spans="1:4" ht="15">
      <c r="A13" s="83"/>
      <c r="B13" s="84"/>
      <c r="C13" s="5" t="s">
        <v>306</v>
      </c>
      <c r="D13" s="43"/>
    </row>
    <row r="14" spans="1:4" ht="165.75">
      <c r="A14" s="83" t="s">
        <v>307</v>
      </c>
      <c r="B14" s="84" t="s">
        <v>308</v>
      </c>
      <c r="C14" s="4" t="s">
        <v>309</v>
      </c>
      <c r="D14" s="43">
        <v>29473.68</v>
      </c>
    </row>
    <row r="15" spans="1:4" ht="15">
      <c r="A15" s="83"/>
      <c r="B15" s="84"/>
      <c r="C15" s="5" t="s">
        <v>306</v>
      </c>
      <c r="D15" s="43"/>
    </row>
    <row r="16" spans="1:4" ht="76.5">
      <c r="A16" s="83" t="s">
        <v>310</v>
      </c>
      <c r="B16" s="84" t="s">
        <v>311</v>
      </c>
      <c r="C16" s="4" t="s">
        <v>312</v>
      </c>
      <c r="D16" s="43">
        <v>3038</v>
      </c>
    </row>
    <row r="17" spans="1:4" ht="15">
      <c r="A17" s="83"/>
      <c r="B17" s="84"/>
      <c r="C17" s="5" t="s">
        <v>313</v>
      </c>
      <c r="D17" s="43"/>
    </row>
    <row r="18" spans="1:4" ht="178.5">
      <c r="A18" s="83" t="s">
        <v>314</v>
      </c>
      <c r="B18" s="84" t="s">
        <v>315</v>
      </c>
      <c r="C18" s="4" t="s">
        <v>316</v>
      </c>
      <c r="D18" s="43">
        <v>16154.2</v>
      </c>
    </row>
    <row r="19" spans="1:4" ht="15">
      <c r="A19" s="83"/>
      <c r="B19" s="84"/>
      <c r="C19" s="5" t="s">
        <v>313</v>
      </c>
      <c r="D19" s="43"/>
    </row>
    <row r="20" spans="1:4" ht="127.5">
      <c r="A20" s="83" t="s">
        <v>317</v>
      </c>
      <c r="B20" s="85" t="s">
        <v>318</v>
      </c>
      <c r="C20" s="4" t="s">
        <v>319</v>
      </c>
      <c r="D20" s="43">
        <v>1208.15</v>
      </c>
    </row>
    <row r="21" spans="1:4" ht="15">
      <c r="A21" s="83"/>
      <c r="B21" s="85"/>
      <c r="C21" s="5" t="s">
        <v>313</v>
      </c>
      <c r="D21" s="43"/>
    </row>
    <row r="22" spans="1:4" ht="76.5">
      <c r="A22" s="83" t="s">
        <v>320</v>
      </c>
      <c r="B22" s="85" t="s">
        <v>321</v>
      </c>
      <c r="C22" s="4" t="s">
        <v>322</v>
      </c>
      <c r="D22" s="43">
        <v>1750</v>
      </c>
    </row>
    <row r="23" spans="1:4" ht="15">
      <c r="A23" s="83"/>
      <c r="B23" s="85"/>
      <c r="C23" s="5" t="s">
        <v>323</v>
      </c>
      <c r="D23" s="43"/>
    </row>
    <row r="24" spans="1:4" ht="114.75">
      <c r="A24" s="83" t="s">
        <v>324</v>
      </c>
      <c r="B24" s="85" t="s">
        <v>325</v>
      </c>
      <c r="C24" s="4" t="s">
        <v>326</v>
      </c>
      <c r="D24" s="43">
        <v>1750</v>
      </c>
    </row>
    <row r="25" spans="1:4" ht="15">
      <c r="A25" s="83"/>
      <c r="B25" s="85"/>
      <c r="C25" s="5" t="s">
        <v>323</v>
      </c>
      <c r="D25" s="43"/>
    </row>
    <row r="26" spans="1:4" ht="15">
      <c r="A26" s="74" t="s">
        <v>99</v>
      </c>
      <c r="B26" s="75"/>
      <c r="C26" s="75"/>
      <c r="D26" s="18">
        <f>SUM(D4:D25)</f>
        <v>267194.37</v>
      </c>
    </row>
    <row r="27" spans="1:4" ht="15.75" thickBot="1">
      <c r="A27" s="51" t="s">
        <v>2</v>
      </c>
      <c r="B27" s="51"/>
      <c r="C27" s="51"/>
      <c r="D27" s="51"/>
    </row>
    <row r="28" ht="54.75" customHeight="1"/>
    <row r="29" ht="54.75" customHeight="1"/>
    <row r="30" ht="54.75" customHeight="1"/>
    <row r="31" ht="54.75" customHeight="1"/>
    <row r="32" ht="54.75" customHeight="1"/>
    <row r="33" ht="54.75" customHeight="1"/>
  </sheetData>
  <sheetProtection/>
  <mergeCells count="37">
    <mergeCell ref="D4:D5"/>
    <mergeCell ref="A6:A7"/>
    <mergeCell ref="B6:B7"/>
    <mergeCell ref="D6:D7"/>
    <mergeCell ref="A26:C26"/>
    <mergeCell ref="B24:B25"/>
    <mergeCell ref="D24:D25"/>
    <mergeCell ref="A24:A25"/>
    <mergeCell ref="A16:A17"/>
    <mergeCell ref="B16:B17"/>
    <mergeCell ref="A27:D27"/>
    <mergeCell ref="A20:A21"/>
    <mergeCell ref="B20:B21"/>
    <mergeCell ref="D20:D21"/>
    <mergeCell ref="A22:A23"/>
    <mergeCell ref="B22:B23"/>
    <mergeCell ref="D22:D23"/>
    <mergeCell ref="D16:D17"/>
    <mergeCell ref="A18:A19"/>
    <mergeCell ref="B18:B19"/>
    <mergeCell ref="D18:D19"/>
    <mergeCell ref="A12:A13"/>
    <mergeCell ref="B12:B13"/>
    <mergeCell ref="D12:D13"/>
    <mergeCell ref="A14:A15"/>
    <mergeCell ref="B14:B15"/>
    <mergeCell ref="D14:D15"/>
    <mergeCell ref="A1:D1"/>
    <mergeCell ref="A2:D2"/>
    <mergeCell ref="A8:A9"/>
    <mergeCell ref="B8:B9"/>
    <mergeCell ref="D8:D9"/>
    <mergeCell ref="A10:A11"/>
    <mergeCell ref="B10:B11"/>
    <mergeCell ref="D10:D11"/>
    <mergeCell ref="A4:A5"/>
    <mergeCell ref="B4:B5"/>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zoomScale="70" zoomScaleNormal="70" zoomScalePageLayoutView="0" workbookViewId="0" topLeftCell="A27">
      <selection activeCell="F44" sqref="F44"/>
    </sheetView>
  </sheetViews>
  <sheetFormatPr defaultColWidth="9.140625" defaultRowHeight="15"/>
  <cols>
    <col min="2" max="2" width="21.421875" style="0" customWidth="1"/>
    <col min="3" max="3" width="43.00390625" style="0" customWidth="1"/>
    <col min="4" max="4" width="16.7109375" style="0" bestFit="1" customWidth="1"/>
  </cols>
  <sheetData>
    <row r="1" spans="1:4" ht="19.5" thickBot="1">
      <c r="A1" s="71" t="s">
        <v>0</v>
      </c>
      <c r="B1" s="72"/>
      <c r="C1" s="72"/>
      <c r="D1" s="73"/>
    </row>
    <row r="2" spans="1:4" ht="15.75" thickBot="1">
      <c r="A2" s="53" t="s">
        <v>396</v>
      </c>
      <c r="B2" s="53"/>
      <c r="C2" s="53"/>
      <c r="D2" s="53"/>
    </row>
    <row r="3" spans="1:4" ht="15.75" thickBot="1">
      <c r="A3" s="1" t="s">
        <v>1</v>
      </c>
      <c r="B3" s="2" t="s">
        <v>3</v>
      </c>
      <c r="C3" s="2" t="s">
        <v>4</v>
      </c>
      <c r="D3" s="3" t="s">
        <v>5</v>
      </c>
    </row>
    <row r="4" spans="1:4" ht="102">
      <c r="A4" s="83" t="s">
        <v>334</v>
      </c>
      <c r="B4" s="85" t="s">
        <v>335</v>
      </c>
      <c r="C4" s="4" t="s">
        <v>336</v>
      </c>
      <c r="D4" s="43">
        <v>13500</v>
      </c>
    </row>
    <row r="5" spans="1:4" ht="15">
      <c r="A5" s="83"/>
      <c r="B5" s="85"/>
      <c r="C5" s="5" t="s">
        <v>337</v>
      </c>
      <c r="D5" s="43"/>
    </row>
    <row r="6" spans="1:4" ht="127.5">
      <c r="A6" s="83" t="s">
        <v>338</v>
      </c>
      <c r="B6" s="85" t="s">
        <v>339</v>
      </c>
      <c r="C6" s="4" t="s">
        <v>340</v>
      </c>
      <c r="D6" s="43">
        <v>13500</v>
      </c>
    </row>
    <row r="7" spans="1:4" ht="15">
      <c r="A7" s="83"/>
      <c r="B7" s="85"/>
      <c r="C7" s="5" t="s">
        <v>337</v>
      </c>
      <c r="D7" s="43"/>
    </row>
    <row r="8" spans="1:4" ht="89.25">
      <c r="A8" s="83" t="s">
        <v>341</v>
      </c>
      <c r="B8" s="85" t="s">
        <v>342</v>
      </c>
      <c r="C8" s="4" t="s">
        <v>343</v>
      </c>
      <c r="D8" s="43">
        <v>4800</v>
      </c>
    </row>
    <row r="9" spans="1:4" ht="15">
      <c r="A9" s="83"/>
      <c r="B9" s="85"/>
      <c r="C9" s="5" t="s">
        <v>344</v>
      </c>
      <c r="D9" s="43"/>
    </row>
    <row r="10" spans="1:4" ht="78" customHeight="1">
      <c r="A10" s="83" t="s">
        <v>345</v>
      </c>
      <c r="B10" s="85" t="s">
        <v>346</v>
      </c>
      <c r="C10" s="4" t="s">
        <v>347</v>
      </c>
      <c r="D10" s="43">
        <v>4800</v>
      </c>
    </row>
    <row r="11" spans="1:4" ht="15">
      <c r="A11" s="83"/>
      <c r="B11" s="85"/>
      <c r="C11" s="5" t="s">
        <v>344</v>
      </c>
      <c r="D11" s="43"/>
    </row>
    <row r="12" spans="1:4" ht="127.5">
      <c r="A12" s="83" t="s">
        <v>348</v>
      </c>
      <c r="B12" s="85" t="s">
        <v>349</v>
      </c>
      <c r="C12" s="4" t="s">
        <v>350</v>
      </c>
      <c r="D12" s="43">
        <v>6750</v>
      </c>
    </row>
    <row r="13" spans="1:4" ht="15">
      <c r="A13" s="83"/>
      <c r="B13" s="85"/>
      <c r="C13" s="5" t="s">
        <v>344</v>
      </c>
      <c r="D13" s="43"/>
    </row>
    <row r="14" spans="1:4" ht="140.25">
      <c r="A14" s="83" t="s">
        <v>351</v>
      </c>
      <c r="B14" s="85" t="s">
        <v>352</v>
      </c>
      <c r="C14" s="4" t="s">
        <v>353</v>
      </c>
      <c r="D14" s="43">
        <v>6750</v>
      </c>
    </row>
    <row r="15" spans="1:4" ht="15">
      <c r="A15" s="83"/>
      <c r="B15" s="85"/>
      <c r="C15" s="5" t="s">
        <v>344</v>
      </c>
      <c r="D15" s="43"/>
    </row>
    <row r="16" spans="1:4" ht="127.5">
      <c r="A16" s="83" t="s">
        <v>354</v>
      </c>
      <c r="B16" s="85" t="s">
        <v>355</v>
      </c>
      <c r="C16" s="4" t="s">
        <v>356</v>
      </c>
      <c r="D16" s="43">
        <v>2908.6</v>
      </c>
    </row>
    <row r="17" spans="1:4" ht="15">
      <c r="A17" s="83"/>
      <c r="B17" s="85"/>
      <c r="C17" s="5" t="s">
        <v>357</v>
      </c>
      <c r="D17" s="43"/>
    </row>
    <row r="18" spans="1:4" ht="114.75">
      <c r="A18" s="83" t="s">
        <v>358</v>
      </c>
      <c r="B18" s="84" t="s">
        <v>359</v>
      </c>
      <c r="C18" s="4" t="s">
        <v>360</v>
      </c>
      <c r="D18" s="43">
        <v>111744</v>
      </c>
    </row>
    <row r="19" spans="1:4" ht="15">
      <c r="A19" s="83"/>
      <c r="B19" s="84"/>
      <c r="C19" s="5" t="s">
        <v>361</v>
      </c>
      <c r="D19" s="43"/>
    </row>
    <row r="20" spans="1:4" ht="140.25">
      <c r="A20" s="83" t="s">
        <v>362</v>
      </c>
      <c r="B20" s="85" t="s">
        <v>363</v>
      </c>
      <c r="C20" s="4" t="s">
        <v>364</v>
      </c>
      <c r="D20" s="43">
        <v>111744</v>
      </c>
    </row>
    <row r="21" spans="1:4" ht="15">
      <c r="A21" s="83"/>
      <c r="B21" s="85"/>
      <c r="C21" s="5" t="s">
        <v>361</v>
      </c>
      <c r="D21" s="43"/>
    </row>
    <row r="22" spans="1:4" ht="75.75" customHeight="1">
      <c r="A22" s="83" t="s">
        <v>365</v>
      </c>
      <c r="B22" s="85" t="s">
        <v>366</v>
      </c>
      <c r="C22" s="4" t="s">
        <v>367</v>
      </c>
      <c r="D22" s="43">
        <v>76146.12</v>
      </c>
    </row>
    <row r="23" spans="1:4" ht="15">
      <c r="A23" s="83"/>
      <c r="B23" s="85"/>
      <c r="C23" s="5" t="s">
        <v>368</v>
      </c>
      <c r="D23" s="43"/>
    </row>
    <row r="24" spans="1:4" ht="204">
      <c r="A24" s="83" t="s">
        <v>369</v>
      </c>
      <c r="B24" s="85" t="s">
        <v>370</v>
      </c>
      <c r="C24" s="4" t="s">
        <v>371</v>
      </c>
      <c r="D24" s="43">
        <v>76146.12</v>
      </c>
    </row>
    <row r="25" spans="1:4" ht="15">
      <c r="A25" s="83"/>
      <c r="B25" s="85"/>
      <c r="C25" s="5" t="s">
        <v>368</v>
      </c>
      <c r="D25" s="43"/>
    </row>
    <row r="26" spans="1:4" ht="114.75">
      <c r="A26" s="83" t="s">
        <v>372</v>
      </c>
      <c r="B26" s="85" t="s">
        <v>373</v>
      </c>
      <c r="C26" s="19" t="s">
        <v>374</v>
      </c>
      <c r="D26" s="91">
        <v>11500</v>
      </c>
    </row>
    <row r="27" spans="1:4" ht="15">
      <c r="A27" s="83"/>
      <c r="B27" s="85"/>
      <c r="C27" s="20" t="s">
        <v>375</v>
      </c>
      <c r="D27" s="91"/>
    </row>
    <row r="28" spans="1:4" ht="25.5">
      <c r="A28" s="83" t="s">
        <v>376</v>
      </c>
      <c r="B28" s="85" t="s">
        <v>377</v>
      </c>
      <c r="C28" s="4" t="s">
        <v>378</v>
      </c>
      <c r="D28" s="43">
        <v>11540</v>
      </c>
    </row>
    <row r="29" spans="1:4" ht="15">
      <c r="A29" s="83"/>
      <c r="B29" s="85"/>
      <c r="C29" s="5" t="s">
        <v>379</v>
      </c>
      <c r="D29" s="43"/>
    </row>
    <row r="30" spans="1:4" ht="75.75" customHeight="1">
      <c r="A30" s="83" t="s">
        <v>380</v>
      </c>
      <c r="B30" s="85" t="s">
        <v>381</v>
      </c>
      <c r="C30" s="4" t="s">
        <v>382</v>
      </c>
      <c r="D30" s="43">
        <v>7309.92</v>
      </c>
    </row>
    <row r="31" spans="1:4" ht="15">
      <c r="A31" s="83"/>
      <c r="B31" s="85"/>
      <c r="C31" s="5" t="s">
        <v>383</v>
      </c>
      <c r="D31" s="43"/>
    </row>
    <row r="32" spans="1:4" ht="165.75">
      <c r="A32" s="83" t="s">
        <v>384</v>
      </c>
      <c r="B32" s="85" t="s">
        <v>385</v>
      </c>
      <c r="C32" s="4" t="s">
        <v>386</v>
      </c>
      <c r="D32" s="43">
        <v>1436.82</v>
      </c>
    </row>
    <row r="33" spans="1:4" ht="15">
      <c r="A33" s="83"/>
      <c r="B33" s="85"/>
      <c r="C33" s="5" t="s">
        <v>383</v>
      </c>
      <c r="D33" s="43"/>
    </row>
    <row r="34" spans="1:4" ht="127.5">
      <c r="A34" s="83" t="s">
        <v>387</v>
      </c>
      <c r="B34" s="85" t="s">
        <v>388</v>
      </c>
      <c r="C34" s="4" t="s">
        <v>389</v>
      </c>
      <c r="D34" s="43">
        <v>24000</v>
      </c>
    </row>
    <row r="35" spans="1:4" ht="15">
      <c r="A35" s="83"/>
      <c r="B35" s="85"/>
      <c r="C35" s="5" t="s">
        <v>390</v>
      </c>
      <c r="D35" s="43"/>
    </row>
    <row r="36" spans="1:4" ht="25.5">
      <c r="A36" s="83" t="s">
        <v>391</v>
      </c>
      <c r="B36" s="85" t="s">
        <v>392</v>
      </c>
      <c r="C36" s="4" t="s">
        <v>393</v>
      </c>
      <c r="D36" s="43" t="s">
        <v>394</v>
      </c>
    </row>
    <row r="37" spans="1:4" ht="15">
      <c r="A37" s="83"/>
      <c r="B37" s="85"/>
      <c r="C37" s="5" t="s">
        <v>395</v>
      </c>
      <c r="D37" s="43"/>
    </row>
    <row r="38" spans="1:4" ht="15">
      <c r="A38" s="74" t="s">
        <v>99</v>
      </c>
      <c r="B38" s="75"/>
      <c r="C38" s="75"/>
      <c r="D38" s="18">
        <f>SUM(D4:D35)</f>
        <v>484575.57999999996</v>
      </c>
    </row>
    <row r="39" spans="1:4" ht="15.75" thickBot="1">
      <c r="A39" s="51" t="s">
        <v>2</v>
      </c>
      <c r="B39" s="51"/>
      <c r="C39" s="51"/>
      <c r="D39" s="51"/>
    </row>
  </sheetData>
  <sheetProtection/>
  <mergeCells count="55">
    <mergeCell ref="A36:A37"/>
    <mergeCell ref="B36:B37"/>
    <mergeCell ref="D36:D37"/>
    <mergeCell ref="A39:D39"/>
    <mergeCell ref="A1:D1"/>
    <mergeCell ref="A2:D2"/>
    <mergeCell ref="A38:C38"/>
    <mergeCell ref="A32:A33"/>
    <mergeCell ref="B32:B33"/>
    <mergeCell ref="D32:D33"/>
    <mergeCell ref="A34:A35"/>
    <mergeCell ref="B34:B35"/>
    <mergeCell ref="D34:D35"/>
    <mergeCell ref="A28:A29"/>
    <mergeCell ref="B28:B29"/>
    <mergeCell ref="D28:D29"/>
    <mergeCell ref="A30:A31"/>
    <mergeCell ref="B30:B31"/>
    <mergeCell ref="D30:D31"/>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D27"/>
  <sheetViews>
    <sheetView zoomScale="70" zoomScaleNormal="70" zoomScalePageLayoutView="0" workbookViewId="0" topLeftCell="A17">
      <selection activeCell="H28" sqref="H28"/>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s>
  <sheetData>
    <row r="1" spans="1:4" ht="19.5" thickBot="1">
      <c r="A1" s="71" t="s">
        <v>0</v>
      </c>
      <c r="B1" s="72"/>
      <c r="C1" s="72"/>
      <c r="D1" s="73"/>
    </row>
    <row r="2" spans="1:4" ht="15.75" thickBot="1">
      <c r="A2" s="53" t="s">
        <v>438</v>
      </c>
      <c r="B2" s="53"/>
      <c r="C2" s="53"/>
      <c r="D2" s="53"/>
    </row>
    <row r="3" spans="1:4" ht="15.75" thickBot="1">
      <c r="A3" s="1" t="s">
        <v>1</v>
      </c>
      <c r="B3" s="2" t="s">
        <v>3</v>
      </c>
      <c r="C3" s="2" t="s">
        <v>4</v>
      </c>
      <c r="D3" s="3" t="s">
        <v>5</v>
      </c>
    </row>
    <row r="4" spans="1:4" ht="127.5">
      <c r="A4" s="83" t="s">
        <v>397</v>
      </c>
      <c r="B4" s="84" t="s">
        <v>398</v>
      </c>
      <c r="C4" s="4" t="s">
        <v>399</v>
      </c>
      <c r="D4" s="43">
        <v>7992</v>
      </c>
    </row>
    <row r="5" spans="1:4" ht="15">
      <c r="A5" s="83"/>
      <c r="B5" s="84"/>
      <c r="C5" s="5" t="s">
        <v>400</v>
      </c>
      <c r="D5" s="43"/>
    </row>
    <row r="6" spans="1:4" ht="191.25">
      <c r="A6" s="83" t="s">
        <v>401</v>
      </c>
      <c r="B6" s="85" t="s">
        <v>402</v>
      </c>
      <c r="C6" s="4" t="s">
        <v>403</v>
      </c>
      <c r="D6" s="43">
        <v>7992</v>
      </c>
    </row>
    <row r="7" spans="1:4" ht="15">
      <c r="A7" s="83"/>
      <c r="B7" s="85"/>
      <c r="C7" s="5" t="s">
        <v>400</v>
      </c>
      <c r="D7" s="43"/>
    </row>
    <row r="8" spans="1:4" ht="204">
      <c r="A8" s="83" t="s">
        <v>404</v>
      </c>
      <c r="B8" s="84" t="s">
        <v>405</v>
      </c>
      <c r="C8" s="4" t="s">
        <v>406</v>
      </c>
      <c r="D8" s="43">
        <v>12219.6</v>
      </c>
    </row>
    <row r="9" spans="1:4" ht="15">
      <c r="A9" s="83"/>
      <c r="B9" s="84"/>
      <c r="C9" s="20" t="s">
        <v>407</v>
      </c>
      <c r="D9" s="43"/>
    </row>
    <row r="10" spans="1:4" ht="78" customHeight="1">
      <c r="A10" s="83" t="s">
        <v>408</v>
      </c>
      <c r="B10" s="85" t="s">
        <v>409</v>
      </c>
      <c r="C10" s="4" t="s">
        <v>410</v>
      </c>
      <c r="D10" s="43">
        <v>12219.6</v>
      </c>
    </row>
    <row r="11" spans="1:4" ht="15">
      <c r="A11" s="83"/>
      <c r="B11" s="85"/>
      <c r="C11" s="20" t="s">
        <v>407</v>
      </c>
      <c r="D11" s="43"/>
    </row>
    <row r="12" spans="1:4" ht="191.25">
      <c r="A12" s="83" t="s">
        <v>411</v>
      </c>
      <c r="B12" s="84" t="s">
        <v>412</v>
      </c>
      <c r="C12" s="4" t="s">
        <v>413</v>
      </c>
      <c r="D12" s="43">
        <v>43500</v>
      </c>
    </row>
    <row r="13" spans="1:4" ht="15">
      <c r="A13" s="83"/>
      <c r="B13" s="84"/>
      <c r="C13" s="5" t="s">
        <v>407</v>
      </c>
      <c r="D13" s="43"/>
    </row>
    <row r="14" spans="1:4" ht="38.25">
      <c r="A14" s="83" t="s">
        <v>414</v>
      </c>
      <c r="B14" s="85" t="s">
        <v>415</v>
      </c>
      <c r="C14" s="4" t="s">
        <v>416</v>
      </c>
      <c r="D14" s="43">
        <v>9499</v>
      </c>
    </row>
    <row r="15" spans="1:4" ht="15">
      <c r="A15" s="83"/>
      <c r="B15" s="85"/>
      <c r="C15" s="5" t="s">
        <v>417</v>
      </c>
      <c r="D15" s="43"/>
    </row>
    <row r="16" spans="1:4" ht="229.5">
      <c r="A16" s="83" t="s">
        <v>418</v>
      </c>
      <c r="B16" s="85" t="s">
        <v>419</v>
      </c>
      <c r="C16" s="4" t="s">
        <v>420</v>
      </c>
      <c r="D16" s="43">
        <v>9499</v>
      </c>
    </row>
    <row r="17" spans="1:4" ht="15">
      <c r="A17" s="83"/>
      <c r="B17" s="85"/>
      <c r="C17" s="20" t="s">
        <v>421</v>
      </c>
      <c r="D17" s="43"/>
    </row>
    <row r="18" spans="1:4" ht="25.5">
      <c r="A18" s="83" t="s">
        <v>422</v>
      </c>
      <c r="B18" s="85" t="s">
        <v>423</v>
      </c>
      <c r="C18" s="4" t="s">
        <v>424</v>
      </c>
      <c r="D18" s="43">
        <v>64840</v>
      </c>
    </row>
    <row r="19" spans="1:4" ht="15">
      <c r="A19" s="83"/>
      <c r="B19" s="85"/>
      <c r="C19" s="5" t="s">
        <v>425</v>
      </c>
      <c r="D19" s="43"/>
    </row>
    <row r="20" spans="1:4" ht="127.5">
      <c r="A20" s="83" t="s">
        <v>426</v>
      </c>
      <c r="B20" s="85" t="s">
        <v>427</v>
      </c>
      <c r="C20" s="4" t="s">
        <v>428</v>
      </c>
      <c r="D20" s="43">
        <v>64840</v>
      </c>
    </row>
    <row r="21" spans="1:4" ht="15">
      <c r="A21" s="83"/>
      <c r="B21" s="85"/>
      <c r="C21" s="20" t="s">
        <v>429</v>
      </c>
      <c r="D21" s="43"/>
    </row>
    <row r="22" spans="1:4" ht="75.75" customHeight="1">
      <c r="A22" s="83" t="s">
        <v>430</v>
      </c>
      <c r="B22" s="85" t="s">
        <v>431</v>
      </c>
      <c r="C22" s="4" t="s">
        <v>432</v>
      </c>
      <c r="D22" s="43">
        <v>1620000</v>
      </c>
    </row>
    <row r="23" spans="1:4" ht="15">
      <c r="A23" s="83"/>
      <c r="B23" s="85"/>
      <c r="C23" s="5" t="s">
        <v>433</v>
      </c>
      <c r="D23" s="43"/>
    </row>
    <row r="24" spans="1:4" ht="204">
      <c r="A24" s="83" t="s">
        <v>434</v>
      </c>
      <c r="B24" s="85" t="s">
        <v>435</v>
      </c>
      <c r="C24" s="4" t="s">
        <v>436</v>
      </c>
      <c r="D24" s="43">
        <v>1620000</v>
      </c>
    </row>
    <row r="25" spans="1:4" ht="15">
      <c r="A25" s="83"/>
      <c r="B25" s="85"/>
      <c r="C25" s="20" t="s">
        <v>437</v>
      </c>
      <c r="D25" s="43"/>
    </row>
    <row r="26" spans="1:4" ht="15">
      <c r="A26" s="74" t="s">
        <v>99</v>
      </c>
      <c r="B26" s="75"/>
      <c r="C26" s="75"/>
      <c r="D26" s="18">
        <f>SUM(D4:D25)</f>
        <v>3472601.2</v>
      </c>
    </row>
    <row r="27" spans="1:4" ht="15.75" thickBot="1">
      <c r="A27" s="51" t="s">
        <v>2</v>
      </c>
      <c r="B27" s="51"/>
      <c r="C27" s="51"/>
      <c r="D27" s="51"/>
    </row>
  </sheetData>
  <sheetProtection/>
  <mergeCells count="37">
    <mergeCell ref="A1:D1"/>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D22:D23"/>
    <mergeCell ref="A16:A17"/>
    <mergeCell ref="B16:B17"/>
    <mergeCell ref="D16:D17"/>
    <mergeCell ref="A18:A19"/>
    <mergeCell ref="B18:B19"/>
    <mergeCell ref="D18:D19"/>
    <mergeCell ref="A26:C26"/>
    <mergeCell ref="A27:D27"/>
    <mergeCell ref="A24:A25"/>
    <mergeCell ref="B24:B25"/>
    <mergeCell ref="D24:D25"/>
    <mergeCell ref="A20:A21"/>
    <mergeCell ref="B20:B21"/>
    <mergeCell ref="D20:D21"/>
    <mergeCell ref="A22:A23"/>
    <mergeCell ref="B22:B23"/>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2020-01-23T17:53:31Z</dcterms:modified>
  <cp:category/>
  <cp:version/>
  <cp:contentType/>
  <cp:contentStatus/>
</cp:coreProperties>
</file>