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 activeTab="10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" sheetId="42" r:id="rId8"/>
    <sheet name="SET" sheetId="43" r:id="rId9"/>
    <sheet name="OUT" sheetId="44" r:id="rId10"/>
    <sheet name="NOV" sheetId="45" r:id="rId11"/>
  </sheets>
  <calcPr calcId="152511"/>
</workbook>
</file>

<file path=xl/calcChain.xml><?xml version="1.0" encoding="utf-8"?>
<calcChain xmlns="http://schemas.openxmlformats.org/spreadsheetml/2006/main">
  <c r="G25" i="45" l="1"/>
  <c r="D25" i="45"/>
  <c r="C25" i="45"/>
  <c r="F25" i="45" s="1"/>
  <c r="G24" i="45"/>
  <c r="F24" i="45"/>
  <c r="G23" i="45"/>
  <c r="F23" i="45"/>
  <c r="E21" i="45"/>
  <c r="D21" i="45"/>
  <c r="C21" i="45"/>
  <c r="F21" i="45" s="1"/>
  <c r="G20" i="45"/>
  <c r="F20" i="45"/>
  <c r="G19" i="45"/>
  <c r="F19" i="45"/>
  <c r="G18" i="45"/>
  <c r="F18" i="45"/>
  <c r="G17" i="45"/>
  <c r="F17" i="45"/>
  <c r="G16" i="45"/>
  <c r="F16" i="45"/>
  <c r="G15" i="45"/>
  <c r="F15" i="45"/>
  <c r="D13" i="45"/>
  <c r="G13" i="45" s="1"/>
  <c r="C13" i="45"/>
  <c r="F13" i="45" s="1"/>
  <c r="G12" i="45"/>
  <c r="F12" i="45"/>
  <c r="G11" i="45"/>
  <c r="F11" i="45"/>
  <c r="D10" i="45"/>
  <c r="G10" i="45" s="1"/>
  <c r="C10" i="45"/>
  <c r="F10" i="45" s="1"/>
  <c r="G9" i="45"/>
  <c r="F9" i="45"/>
  <c r="G8" i="45"/>
  <c r="F8" i="45"/>
  <c r="D7" i="45"/>
  <c r="G7" i="45" s="1"/>
  <c r="C7" i="45"/>
  <c r="F7" i="45" s="1"/>
  <c r="G6" i="45"/>
  <c r="F6" i="45"/>
  <c r="G5" i="45"/>
  <c r="F5" i="45"/>
  <c r="G4" i="45"/>
  <c r="F4" i="45"/>
  <c r="G21" i="45" l="1"/>
  <c r="C27" i="45"/>
  <c r="C28" i="45"/>
  <c r="G25" i="44"/>
  <c r="D25" i="44"/>
  <c r="C25" i="44"/>
  <c r="F25" i="44" s="1"/>
  <c r="G24" i="44"/>
  <c r="F24" i="44"/>
  <c r="G23" i="44"/>
  <c r="F23" i="44"/>
  <c r="E21" i="44"/>
  <c r="D21" i="44"/>
  <c r="C21" i="44"/>
  <c r="F21" i="44" s="1"/>
  <c r="G20" i="44"/>
  <c r="F20" i="44"/>
  <c r="G19" i="44"/>
  <c r="F19" i="44"/>
  <c r="G18" i="44"/>
  <c r="F18" i="44"/>
  <c r="G17" i="44"/>
  <c r="F17" i="44"/>
  <c r="G16" i="44"/>
  <c r="F16" i="44"/>
  <c r="G15" i="44"/>
  <c r="F15" i="44"/>
  <c r="D13" i="44"/>
  <c r="G13" i="44" s="1"/>
  <c r="C13" i="44"/>
  <c r="F13" i="44" s="1"/>
  <c r="G12" i="44"/>
  <c r="F12" i="44"/>
  <c r="G11" i="44"/>
  <c r="F11" i="44"/>
  <c r="D10" i="44"/>
  <c r="G10" i="44" s="1"/>
  <c r="C10" i="44"/>
  <c r="F10" i="44" s="1"/>
  <c r="G9" i="44"/>
  <c r="F9" i="44"/>
  <c r="G8" i="44"/>
  <c r="F8" i="44"/>
  <c r="D7" i="44"/>
  <c r="G7" i="44" s="1"/>
  <c r="C7" i="44"/>
  <c r="F7" i="44" s="1"/>
  <c r="G6" i="44"/>
  <c r="F6" i="44"/>
  <c r="G5" i="44"/>
  <c r="F5" i="44"/>
  <c r="G4" i="44"/>
  <c r="F4" i="44"/>
  <c r="C29" i="45" l="1"/>
  <c r="G21" i="44"/>
  <c r="C27" i="44"/>
  <c r="C28" i="44"/>
  <c r="G25" i="43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C29" i="44" l="1"/>
  <c r="F21" i="43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F21" i="42" s="1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G21" i="42"/>
  <c r="C27" i="42"/>
  <c r="C28" i="42"/>
  <c r="G25" i="4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C29" i="42" l="1"/>
  <c r="G7" i="4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<sst xmlns="http://schemas.openxmlformats.org/spreadsheetml/2006/main" count="495" uniqueCount="50">
  <si>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</si>
  <si>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</si>
  <si>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</si>
  <si>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</si>
  <si>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</si>
  <si>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</si>
  <si>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</si>
  <si>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</si>
  <si>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</si>
  <si>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</si>
  <si>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</si>
  <si>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</si>
  <si>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</si>
  <si>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</si>
  <si>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</si>
  <si>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</si>
  <si>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</si>
  <si>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</si>
  <si>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</si>
  <si>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</si>
  <si>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</si>
  <si>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</si>
  <si>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</si>
  <si>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</si>
  <si>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</si>
  <si>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</si>
  <si>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</si>
  <si>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</si>
  <si>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</si>
  <si>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</si>
  <si>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</si>
  <si>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</si>
  <si>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</si>
  <si>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</si>
  <si>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</si>
  <si>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</si>
  <si>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</si>
  <si>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</si>
  <si>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</si>
  <si>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</si>
  <si>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</si>
  <si>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</si>
  <si>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</si>
  <si>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</si>
  <si>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</si>
  <si>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</si>
  <si>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</si>
  <si>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(=481),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</si>
  <si>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(=493), porque aqui não estão computados 42 servidores de outros órgãos à disposição do TCE, mas estão computados os 31 servidores efetivos que, concomitantemente, exercem cargos comissionados.</t>
  </si>
  <si>
    <t>(**) Este total não coincide com o que consta na TAB 16 (=491),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</si>
</sst>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34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293</v>
      </c>
      <c r="E4" s="95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93"/>
      <c r="B5" s="19" t="s">
        <v>26</v>
      </c>
      <c r="C5" s="5">
        <v>8</v>
      </c>
      <c r="D5" s="96">
        <v>7</v>
      </c>
      <c r="E5" s="97"/>
      <c r="F5" s="5">
        <f t="shared" si="0"/>
        <v>1</v>
      </c>
      <c r="G5" s="9">
        <f t="shared" si="1"/>
        <v>87.5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316</v>
      </c>
      <c r="E7" s="88"/>
      <c r="F7" s="7">
        <f t="shared" si="0"/>
        <v>232</v>
      </c>
      <c r="G7" s="17">
        <f t="shared" si="1"/>
        <v>57.664233576642332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59</v>
      </c>
      <c r="E9" s="77"/>
      <c r="F9" s="5">
        <f t="shared" si="0"/>
        <v>41</v>
      </c>
      <c r="G9" s="9">
        <f t="shared" si="1"/>
        <v>59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63</v>
      </c>
      <c r="E10" s="88"/>
      <c r="F10" s="7">
        <f t="shared" si="0"/>
        <v>42</v>
      </c>
      <c r="G10" s="17">
        <f t="shared" si="1"/>
        <v>60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15</v>
      </c>
      <c r="E11" s="84"/>
      <c r="F11" s="5">
        <f t="shared" si="0"/>
        <v>7</v>
      </c>
      <c r="G11" s="9">
        <f t="shared" si="1"/>
        <v>68.181818181818173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27</v>
      </c>
      <c r="E13" s="90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91" t="s">
        <v>18</v>
      </c>
      <c r="B14" s="92"/>
      <c r="C14" s="92"/>
      <c r="D14" s="35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70" t="s">
        <v>11</v>
      </c>
      <c r="B20" s="71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500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290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6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40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40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3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279</v>
      </c>
      <c r="E4" s="95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300</v>
      </c>
      <c r="E7" s="88"/>
      <c r="F7" s="7">
        <f t="shared" si="0"/>
        <v>248</v>
      </c>
      <c r="G7" s="17">
        <f t="shared" si="1"/>
        <v>54.744525547445257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54</v>
      </c>
      <c r="E9" s="77"/>
      <c r="F9" s="5">
        <f t="shared" si="0"/>
        <v>46</v>
      </c>
      <c r="G9" s="9">
        <f t="shared" si="1"/>
        <v>54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58</v>
      </c>
      <c r="E10" s="88"/>
      <c r="F10" s="7">
        <f t="shared" si="0"/>
        <v>47</v>
      </c>
      <c r="G10" s="17">
        <f t="shared" si="1"/>
        <v>55.238095238095241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52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480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310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41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49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2" zoomScale="130" zoomScaleNormal="130" workbookViewId="0">
      <selection activeCell="D37" sqref="D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4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279</v>
      </c>
      <c r="E4" s="95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300</v>
      </c>
      <c r="E7" s="88"/>
      <c r="F7" s="7">
        <f t="shared" si="0"/>
        <v>248</v>
      </c>
      <c r="G7" s="17">
        <f t="shared" si="1"/>
        <v>54.744525547445257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54</v>
      </c>
      <c r="E9" s="77"/>
      <c r="F9" s="5">
        <f t="shared" si="0"/>
        <v>46</v>
      </c>
      <c r="G9" s="9">
        <f t="shared" si="1"/>
        <v>54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58</v>
      </c>
      <c r="E10" s="88"/>
      <c r="F10" s="7">
        <f t="shared" si="0"/>
        <v>47</v>
      </c>
      <c r="G10" s="17">
        <f t="shared" si="1"/>
        <v>55.238095238095241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55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480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310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41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49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37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289</v>
      </c>
      <c r="E4" s="95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93"/>
      <c r="B5" s="19" t="s">
        <v>26</v>
      </c>
      <c r="C5" s="5">
        <v>8</v>
      </c>
      <c r="D5" s="96">
        <v>6</v>
      </c>
      <c r="E5" s="97"/>
      <c r="F5" s="5">
        <f t="shared" si="0"/>
        <v>2</v>
      </c>
      <c r="G5" s="9">
        <f t="shared" si="1"/>
        <v>75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311</v>
      </c>
      <c r="E7" s="88"/>
      <c r="F7" s="7">
        <f t="shared" si="0"/>
        <v>237</v>
      </c>
      <c r="G7" s="17">
        <f t="shared" si="1"/>
        <v>56.751824817518248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57</v>
      </c>
      <c r="E9" s="77"/>
      <c r="F9" s="5">
        <f t="shared" si="0"/>
        <v>43</v>
      </c>
      <c r="G9" s="9">
        <f t="shared" si="1"/>
        <v>56.999999999999993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61</v>
      </c>
      <c r="E10" s="88"/>
      <c r="F10" s="7">
        <f t="shared" si="0"/>
        <v>44</v>
      </c>
      <c r="G10" s="17">
        <f t="shared" si="1"/>
        <v>58.095238095238102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15</v>
      </c>
      <c r="E11" s="84"/>
      <c r="F11" s="5">
        <f t="shared" si="0"/>
        <v>7</v>
      </c>
      <c r="G11" s="9">
        <f t="shared" si="1"/>
        <v>68.181818181818173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27</v>
      </c>
      <c r="E13" s="90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91" t="s">
        <v>18</v>
      </c>
      <c r="B14" s="92"/>
      <c r="C14" s="92"/>
      <c r="D14" s="36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492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298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39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41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38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288</v>
      </c>
      <c r="E4" s="95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93"/>
      <c r="B5" s="19" t="s">
        <v>26</v>
      </c>
      <c r="C5" s="5">
        <v>8</v>
      </c>
      <c r="D5" s="96">
        <v>6</v>
      </c>
      <c r="E5" s="97"/>
      <c r="F5" s="5">
        <f t="shared" si="0"/>
        <v>2</v>
      </c>
      <c r="G5" s="9">
        <f t="shared" si="1"/>
        <v>75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310</v>
      </c>
      <c r="E7" s="88"/>
      <c r="F7" s="7">
        <f t="shared" si="0"/>
        <v>238</v>
      </c>
      <c r="G7" s="17">
        <f t="shared" si="1"/>
        <v>56.569343065693431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56</v>
      </c>
      <c r="E9" s="77"/>
      <c r="F9" s="5">
        <f t="shared" si="0"/>
        <v>44</v>
      </c>
      <c r="G9" s="9">
        <f t="shared" si="1"/>
        <v>56.000000000000007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60</v>
      </c>
      <c r="E10" s="88"/>
      <c r="F10" s="7">
        <f t="shared" si="0"/>
        <v>45</v>
      </c>
      <c r="G10" s="17">
        <f t="shared" si="1"/>
        <v>57.142857142857139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15</v>
      </c>
      <c r="E11" s="84"/>
      <c r="F11" s="5">
        <f t="shared" si="0"/>
        <v>7</v>
      </c>
      <c r="G11" s="9">
        <f t="shared" si="1"/>
        <v>68.181818181818173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27</v>
      </c>
      <c r="E13" s="90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91" t="s">
        <v>18</v>
      </c>
      <c r="B14" s="92"/>
      <c r="C14" s="92"/>
      <c r="D14" s="39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495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295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43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42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0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281</v>
      </c>
      <c r="E4" s="95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93"/>
      <c r="B5" s="19" t="s">
        <v>26</v>
      </c>
      <c r="C5" s="5">
        <v>8</v>
      </c>
      <c r="D5" s="96">
        <v>6</v>
      </c>
      <c r="E5" s="97"/>
      <c r="F5" s="5">
        <f t="shared" si="0"/>
        <v>2</v>
      </c>
      <c r="G5" s="9">
        <f t="shared" si="1"/>
        <v>75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303</v>
      </c>
      <c r="E7" s="88"/>
      <c r="F7" s="7">
        <f t="shared" si="0"/>
        <v>245</v>
      </c>
      <c r="G7" s="17">
        <f t="shared" si="1"/>
        <v>55.291970802919707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56</v>
      </c>
      <c r="E9" s="77"/>
      <c r="F9" s="5">
        <f t="shared" si="0"/>
        <v>44</v>
      </c>
      <c r="G9" s="9">
        <f t="shared" si="1"/>
        <v>56.000000000000007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60</v>
      </c>
      <c r="E10" s="88"/>
      <c r="F10" s="7">
        <f t="shared" si="0"/>
        <v>45</v>
      </c>
      <c r="G10" s="17">
        <f t="shared" si="1"/>
        <v>57.142857142857139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15</v>
      </c>
      <c r="E11" s="84"/>
      <c r="F11" s="5">
        <f t="shared" si="0"/>
        <v>7</v>
      </c>
      <c r="G11" s="9">
        <f t="shared" si="1"/>
        <v>68.181818181818173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27</v>
      </c>
      <c r="E13" s="90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91" t="s">
        <v>18</v>
      </c>
      <c r="B14" s="92"/>
      <c r="C14" s="92"/>
      <c r="D14" s="41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488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302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41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43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3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281</v>
      </c>
      <c r="E4" s="95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93"/>
      <c r="B5" s="19" t="s">
        <v>26</v>
      </c>
      <c r="C5" s="5">
        <v>8</v>
      </c>
      <c r="D5" s="96">
        <v>6</v>
      </c>
      <c r="E5" s="97"/>
      <c r="F5" s="5">
        <f t="shared" si="0"/>
        <v>2</v>
      </c>
      <c r="G5" s="9">
        <f t="shared" si="1"/>
        <v>75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303</v>
      </c>
      <c r="E7" s="88"/>
      <c r="F7" s="7">
        <f t="shared" si="0"/>
        <v>245</v>
      </c>
      <c r="G7" s="17">
        <f t="shared" si="1"/>
        <v>55.291970802919707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55</v>
      </c>
      <c r="E9" s="77"/>
      <c r="F9" s="5">
        <f t="shared" si="0"/>
        <v>45</v>
      </c>
      <c r="G9" s="9">
        <f t="shared" si="1"/>
        <v>55.000000000000007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59</v>
      </c>
      <c r="E10" s="88"/>
      <c r="F10" s="7">
        <f t="shared" si="0"/>
        <v>46</v>
      </c>
      <c r="G10" s="17">
        <f t="shared" si="1"/>
        <v>56.19047619047619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15</v>
      </c>
      <c r="E11" s="84"/>
      <c r="F11" s="5">
        <f t="shared" si="0"/>
        <v>7</v>
      </c>
      <c r="G11" s="9">
        <f t="shared" si="1"/>
        <v>68.181818181818173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27</v>
      </c>
      <c r="E13" s="90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91" t="s">
        <v>18</v>
      </c>
      <c r="B14" s="92"/>
      <c r="C14" s="92"/>
      <c r="D14" s="42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483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307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41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44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5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281</v>
      </c>
      <c r="E4" s="95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302</v>
      </c>
      <c r="E7" s="88"/>
      <c r="F7" s="7">
        <f t="shared" si="0"/>
        <v>246</v>
      </c>
      <c r="G7" s="17">
        <f t="shared" si="1"/>
        <v>55.109489051094897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55</v>
      </c>
      <c r="E9" s="77"/>
      <c r="F9" s="5">
        <f t="shared" si="0"/>
        <v>45</v>
      </c>
      <c r="G9" s="9">
        <f t="shared" si="1"/>
        <v>55.000000000000007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59</v>
      </c>
      <c r="E10" s="88"/>
      <c r="F10" s="7">
        <f t="shared" si="0"/>
        <v>46</v>
      </c>
      <c r="G10" s="17">
        <f t="shared" si="1"/>
        <v>56.19047619047619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44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483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307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41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45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6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280</v>
      </c>
      <c r="E4" s="95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301</v>
      </c>
      <c r="E7" s="88"/>
      <c r="F7" s="7">
        <f t="shared" si="0"/>
        <v>247</v>
      </c>
      <c r="G7" s="17">
        <f t="shared" si="1"/>
        <v>54.927007299270073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55</v>
      </c>
      <c r="E9" s="77"/>
      <c r="F9" s="5">
        <f t="shared" si="0"/>
        <v>45</v>
      </c>
      <c r="G9" s="9">
        <f t="shared" si="1"/>
        <v>55.000000000000007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59</v>
      </c>
      <c r="E10" s="88"/>
      <c r="F10" s="7">
        <f t="shared" si="0"/>
        <v>46</v>
      </c>
      <c r="G10" s="17">
        <f t="shared" si="1"/>
        <v>56.19047619047619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47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482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308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46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9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279</v>
      </c>
      <c r="E4" s="95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300</v>
      </c>
      <c r="E7" s="88"/>
      <c r="F7" s="7">
        <f t="shared" si="0"/>
        <v>248</v>
      </c>
      <c r="G7" s="17">
        <f t="shared" si="1"/>
        <v>54.744525547445257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55</v>
      </c>
      <c r="E9" s="77"/>
      <c r="F9" s="5">
        <f t="shared" si="0"/>
        <v>45</v>
      </c>
      <c r="G9" s="9">
        <f t="shared" si="1"/>
        <v>55.000000000000007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59</v>
      </c>
      <c r="E10" s="88"/>
      <c r="F10" s="7">
        <f t="shared" si="0"/>
        <v>46</v>
      </c>
      <c r="G10" s="17">
        <f t="shared" si="1"/>
        <v>56.19047619047619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48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481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309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47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G20" sqref="G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1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279</v>
      </c>
      <c r="E4" s="95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300</v>
      </c>
      <c r="E7" s="88"/>
      <c r="F7" s="7">
        <f t="shared" si="0"/>
        <v>248</v>
      </c>
      <c r="G7" s="17">
        <f t="shared" si="1"/>
        <v>54.744525547445257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55</v>
      </c>
      <c r="E9" s="77"/>
      <c r="F9" s="5">
        <f t="shared" si="0"/>
        <v>45</v>
      </c>
      <c r="G9" s="9">
        <f t="shared" si="1"/>
        <v>55.000000000000007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59</v>
      </c>
      <c r="E10" s="88"/>
      <c r="F10" s="7">
        <f t="shared" si="0"/>
        <v>46</v>
      </c>
      <c r="G10" s="17">
        <f t="shared" si="1"/>
        <v>56.19047619047619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50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7</v>
      </c>
      <c r="E19" s="5">
        <v>4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70" t="s">
        <v>11</v>
      </c>
      <c r="B20" s="71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31</v>
      </c>
      <c r="F21" s="7">
        <f t="shared" si="2"/>
        <v>3</v>
      </c>
      <c r="G21" s="11">
        <f t="shared" si="3"/>
        <v>96.590909090909093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482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308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48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2016-11-17T19:40:21Z</cp:lastPrinted>
  <dcterms:created xsi:type="dcterms:W3CDTF">2013-04-15T20:13:49Z</dcterms:created>
  <dcterms:modified xsi:type="dcterms:W3CDTF">2016-12-08T17:37:40Z</dcterms:modified>
</cp:coreProperties>
</file>