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0" yWindow="45" windowWidth="19155" windowHeight="11820"/>
  </bookViews>
  <sheets>
    <sheet name="JAN" sheetId="36" r:id="rId1"/>
    <sheet name="Plan1" sheetId="22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B46" i="36" l="1"/>
  <c r="B45" i="36"/>
  <c r="B44" i="36"/>
  <c r="H39" i="36"/>
  <c r="I38" i="36" s="1"/>
  <c r="F39" i="36"/>
  <c r="G38" i="36" s="1"/>
  <c r="D39" i="36"/>
  <c r="E36" i="36" s="1"/>
  <c r="I4" i="36" l="1"/>
  <c r="I8" i="36"/>
  <c r="I12" i="36"/>
  <c r="I16" i="36"/>
  <c r="I20" i="36"/>
  <c r="I24" i="36"/>
  <c r="I28" i="36"/>
  <c r="I32" i="36"/>
  <c r="I7" i="36"/>
  <c r="I11" i="36"/>
  <c r="I15" i="36"/>
  <c r="I19" i="36"/>
  <c r="I23" i="36"/>
  <c r="I27" i="36"/>
  <c r="I31" i="36"/>
  <c r="I5" i="36"/>
  <c r="I9" i="36"/>
  <c r="I13" i="36"/>
  <c r="I17" i="36"/>
  <c r="I21" i="36"/>
  <c r="I25" i="36"/>
  <c r="I29" i="36"/>
  <c r="I6" i="36"/>
  <c r="I10" i="36"/>
  <c r="I14" i="36"/>
  <c r="I18" i="36"/>
  <c r="I22" i="36"/>
  <c r="I26" i="36"/>
  <c r="I30" i="36"/>
  <c r="G6" i="36"/>
  <c r="G11" i="36"/>
  <c r="G14" i="36"/>
  <c r="G4" i="36"/>
  <c r="I33" i="36"/>
  <c r="G7" i="36"/>
  <c r="G10" i="36"/>
  <c r="G15" i="36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I39" i="36" l="1"/>
  <c r="G39" i="36"/>
  <c r="E39" i="36"/>
</calcChain>
</file>

<file path=xl/sharedStrings.xml><?xml version="1.0" encoding="utf-8"?>
<sst xmlns="http://schemas.openxmlformats.org/spreadsheetml/2006/main" count="127" uniqueCount="90">
  <si>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</si>
  <si>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</si>
  <si>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</si>
  <si>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</si>
  <si>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</si>
  <si>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</si>
  <si>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</si>
  <si>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</si>
  <si>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</si>
  <si>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</si>
  <si>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</si>
  <si>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</si>
  <si>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</si>
  <si>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</si>
  <si>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</si>
  <si>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</si>
  <si>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</si>
  <si>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</si>
  <si>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</si>
  <si>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</si>
  <si>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</si>
  <si>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</si>
  <si>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</si>
  <si>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</si>
  <si>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</si>
  <si>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</si>
  <si>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</si>
  <si>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</si>
  <si>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</si>
  <si>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</si>
  <si>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</si>
  <si>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</si>
  <si>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</si>
  <si>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</si>
  <si>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</si>
  <si>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</si>
  <si>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</si>
  <si>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</si>
  <si>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</si>
  <si>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</si>
  <si>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</si>
  <si>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</si>
  <si>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</si>
  <si>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</si>
  <si>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</si>
  <si>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</si>
  <si>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</si>
  <si>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</si>
  <si>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</si>
  <si>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</si>
  <si>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</si>
  <si>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</si>
  <si>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</si>
  <si>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</si>
  <si>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</si>
  <si>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</si>
  <si>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</si>
  <si>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</si>
  <si>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</si>
  <si>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</si>
  <si>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</si>
  <si>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</si>
  <si>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</si>
  <si>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</si>
  <si>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</si>
  <si>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</si>
  <si>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</si>
  <si>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</si>
  <si>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</si>
  <si>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</si>
  <si>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</si>
  <si>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</si>
  <si>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</si>
  <si>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</si>
  <si>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</si>
  <si>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</si>
  <si>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</si>
  <si>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</si>
  <si>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</si>
  <si>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</si>
  <si>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</si>
  <si>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</si>
  <si>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</si>
  <si>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</si>
  <si>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</si>
  <si>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</si>
  <si>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</si>
  <si>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</si>
  <si>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</si>
  <si>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509, TABELA 16) não coincide com o total de cargos lotados (= 501, TABELA 15), porque no total de 509 estão computados os 38 servidores de outros órgãos à disposição do TCE, menos 30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</si>
</sst>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37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2017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18</c:v>
                </c:pt>
                <c:pt idx="4">
                  <c:v>44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22</c:v>
                </c:pt>
                <c:pt idx="10">
                  <c:v>16</c:v>
                </c:pt>
                <c:pt idx="11">
                  <c:v>7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8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318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41" zoomScale="110" zoomScaleNormal="110" workbookViewId="0">
      <selection activeCell="M57" sqref="M57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5.5" customHeight="1" thickBot="1" x14ac:dyDescent="0.3">
      <c r="A2" s="32" t="s">
        <v>0</v>
      </c>
      <c r="B2" s="34" t="s">
        <v>35</v>
      </c>
      <c r="C2" s="34"/>
      <c r="D2" s="34" t="s">
        <v>8</v>
      </c>
      <c r="E2" s="34"/>
      <c r="F2" s="34" t="s">
        <v>1</v>
      </c>
      <c r="G2" s="34"/>
      <c r="H2" s="35" t="s">
        <v>27</v>
      </c>
      <c r="I2" s="36"/>
      <c r="J2" s="8" t="s">
        <v>0</v>
      </c>
    </row>
    <row r="3" spans="1:10" ht="15.75" thickBot="1" x14ac:dyDescent="0.3">
      <c r="A3" s="33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1.9646365422396856</v>
      </c>
      <c r="F5" s="10">
        <v>10</v>
      </c>
      <c r="G5" s="14">
        <f t="shared" si="1"/>
        <v>2.5</v>
      </c>
      <c r="H5" s="10">
        <v>9</v>
      </c>
      <c r="I5" s="14">
        <f t="shared" si="2"/>
        <v>2.9801324503311259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40</v>
      </c>
      <c r="E6" s="14">
        <f t="shared" si="0"/>
        <v>7.8585461689587426</v>
      </c>
      <c r="F6" s="10">
        <v>20</v>
      </c>
      <c r="G6" s="14">
        <f t="shared" si="1"/>
        <v>5</v>
      </c>
      <c r="H6" s="10">
        <v>13</v>
      </c>
      <c r="I6" s="14">
        <f t="shared" si="2"/>
        <v>4.3046357615894042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3.5363457760314341</v>
      </c>
      <c r="F7" s="10">
        <v>18</v>
      </c>
      <c r="G7" s="14">
        <f t="shared" si="1"/>
        <v>4.5</v>
      </c>
      <c r="H7" s="10">
        <v>17</v>
      </c>
      <c r="I7" s="14">
        <f t="shared" si="2"/>
        <v>5.629139072847682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8.6444007858546161</v>
      </c>
      <c r="F8" s="10">
        <v>44</v>
      </c>
      <c r="G8" s="14">
        <f t="shared" si="1"/>
        <v>11</v>
      </c>
      <c r="H8" s="10">
        <v>39</v>
      </c>
      <c r="I8" s="14">
        <f t="shared" si="2"/>
        <v>12.913907284768211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6.2868369351669937</v>
      </c>
      <c r="F9" s="10">
        <v>31</v>
      </c>
      <c r="G9" s="14">
        <f t="shared" si="1"/>
        <v>7.75</v>
      </c>
      <c r="H9" s="10">
        <v>28</v>
      </c>
      <c r="I9" s="14">
        <f t="shared" si="2"/>
        <v>9.2715231788079464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1.37524557956778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1.6556291390728477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5.6974459724950881</v>
      </c>
      <c r="F11" s="10">
        <v>27</v>
      </c>
      <c r="G11" s="14">
        <f t="shared" si="1"/>
        <v>6.75</v>
      </c>
      <c r="H11" s="10">
        <v>24</v>
      </c>
      <c r="I11" s="14">
        <f t="shared" si="2"/>
        <v>7.9470198675496695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7.8585461689587426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11.589403973509933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4.3222003929273081</v>
      </c>
      <c r="F13" s="10">
        <v>18</v>
      </c>
      <c r="G13" s="14">
        <f t="shared" si="1"/>
        <v>4.5</v>
      </c>
      <c r="H13" s="10">
        <v>9</v>
      </c>
      <c r="I13" s="14">
        <f t="shared" si="2"/>
        <v>2.9801324503311259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3.1434184675834969</v>
      </c>
      <c r="F14" s="10">
        <v>12</v>
      </c>
      <c r="G14" s="14">
        <f t="shared" si="1"/>
        <v>3</v>
      </c>
      <c r="H14" s="10">
        <v>8</v>
      </c>
      <c r="I14" s="14">
        <f t="shared" si="2"/>
        <v>2.6490066225165565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1.37524557956778</v>
      </c>
      <c r="F15" s="10">
        <v>6</v>
      </c>
      <c r="G15" s="14">
        <f t="shared" si="1"/>
        <v>1.5</v>
      </c>
      <c r="H15" s="10">
        <v>6</v>
      </c>
      <c r="I15" s="14">
        <f t="shared" si="2"/>
        <v>1.9867549668874174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2.161100196463654</v>
      </c>
      <c r="F16" s="10">
        <v>11</v>
      </c>
      <c r="G16" s="14">
        <f t="shared" si="1"/>
        <v>2.75</v>
      </c>
      <c r="H16" s="10">
        <v>8</v>
      </c>
      <c r="I16" s="14">
        <f t="shared" si="2"/>
        <v>2.6490066225165565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5.6974459724950881</v>
      </c>
      <c r="F17" s="10">
        <v>27</v>
      </c>
      <c r="G17" s="14">
        <f t="shared" si="1"/>
        <v>6.75</v>
      </c>
      <c r="H17" s="10">
        <v>26</v>
      </c>
      <c r="I17" s="14">
        <f t="shared" si="2"/>
        <v>8.6092715231788084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1.1787819253438114</v>
      </c>
      <c r="F18" s="10">
        <v>5</v>
      </c>
      <c r="G18" s="14">
        <f t="shared" si="1"/>
        <v>1.25</v>
      </c>
      <c r="H18" s="10">
        <v>3</v>
      </c>
      <c r="I18" s="14">
        <f t="shared" si="2"/>
        <v>0.99337748344370869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1.5717092337917484</v>
      </c>
      <c r="F19" s="10">
        <v>6</v>
      </c>
      <c r="G19" s="14">
        <f t="shared" si="1"/>
        <v>1.5</v>
      </c>
      <c r="H19" s="10">
        <v>4</v>
      </c>
      <c r="I19" s="14">
        <f t="shared" si="2"/>
        <v>1.3245033112582782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1.37524557956778</v>
      </c>
      <c r="F20" s="10">
        <v>5</v>
      </c>
      <c r="G20" s="14">
        <f t="shared" si="1"/>
        <v>1.25</v>
      </c>
      <c r="H20" s="10">
        <v>3</v>
      </c>
      <c r="I20" s="14">
        <f t="shared" si="2"/>
        <v>0.99337748344370869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1.37524557956778</v>
      </c>
      <c r="F21" s="10">
        <v>4</v>
      </c>
      <c r="G21" s="14">
        <f t="shared" si="1"/>
        <v>1</v>
      </c>
      <c r="H21" s="10">
        <v>2</v>
      </c>
      <c r="I21" s="14">
        <f t="shared" si="2"/>
        <v>0.66225165562913912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1.9646365422396856</v>
      </c>
      <c r="F22" s="10">
        <v>8</v>
      </c>
      <c r="G22" s="14">
        <f t="shared" si="1"/>
        <v>2</v>
      </c>
      <c r="H22" s="10">
        <v>7</v>
      </c>
      <c r="I22" s="14">
        <f t="shared" si="2"/>
        <v>2.3178807947019866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2.161100196463654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0.66225165562913912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1.9646365422396856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0.99337748344370869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1.9646365422396856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1.6556291390728477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2.7504911591355601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1.3245033112582782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8</v>
      </c>
      <c r="E27" s="14">
        <f t="shared" si="0"/>
        <v>1.5717092337917484</v>
      </c>
      <c r="F27" s="10">
        <v>4</v>
      </c>
      <c r="G27" s="14">
        <f t="shared" si="1"/>
        <v>1</v>
      </c>
      <c r="H27" s="10">
        <v>2</v>
      </c>
      <c r="I27" s="14">
        <f t="shared" si="2"/>
        <v>0.66225165562913912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2.161100196463654</v>
      </c>
      <c r="F28" s="10">
        <v>6</v>
      </c>
      <c r="G28" s="14">
        <f t="shared" si="1"/>
        <v>1.5</v>
      </c>
      <c r="H28" s="10">
        <v>2</v>
      </c>
      <c r="I28" s="14">
        <f t="shared" si="2"/>
        <v>0.66225165562913912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0.39292730844793711</v>
      </c>
      <c r="F29" s="10">
        <v>2</v>
      </c>
      <c r="G29" s="14">
        <f t="shared" si="1"/>
        <v>0.5</v>
      </c>
      <c r="H29" s="10">
        <v>2</v>
      </c>
      <c r="I29" s="14">
        <f t="shared" si="2"/>
        <v>0.66225165562913912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2.161100196463654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1.3245033112582782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1.768172888015717</v>
      </c>
      <c r="F31" s="10">
        <v>6</v>
      </c>
      <c r="G31" s="14">
        <f t="shared" si="1"/>
        <v>1.5</v>
      </c>
      <c r="H31" s="10">
        <v>1</v>
      </c>
      <c r="I31" s="14">
        <f t="shared" si="2"/>
        <v>0.33112582781456956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3.5363457760314341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0.98231827111984282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1.3245033112582782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2.161100196463654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0.66225165562913912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0.78585461689587421</v>
      </c>
      <c r="F35" s="10">
        <v>3</v>
      </c>
      <c r="G35" s="14">
        <f t="shared" si="1"/>
        <v>0.75</v>
      </c>
      <c r="H35" s="10">
        <v>3</v>
      </c>
      <c r="I35" s="14">
        <f t="shared" si="2"/>
        <v>0.99337748344370869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7.0726915520628681</v>
      </c>
      <c r="F36" s="10">
        <v>22</v>
      </c>
      <c r="G36" s="14">
        <f t="shared" si="1"/>
        <v>5.5</v>
      </c>
      <c r="H36" s="10">
        <v>16</v>
      </c>
      <c r="I36" s="14">
        <f t="shared" si="2"/>
        <v>5.298013245033113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0.98231827111984282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1.6556291390728477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0.19646365422396855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0.33112582781456956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509</v>
      </c>
      <c r="E39" s="17">
        <f t="shared" ref="E39:I39" si="3">SUM(E4:E38)</f>
        <v>99.999999999999972</v>
      </c>
      <c r="F39" s="16">
        <f t="shared" si="3"/>
        <v>400</v>
      </c>
      <c r="G39" s="17">
        <f t="shared" si="3"/>
        <v>100</v>
      </c>
      <c r="H39" s="16">
        <f>SUM(H4:H38)</f>
        <v>302</v>
      </c>
      <c r="I39" s="17">
        <f t="shared" si="3"/>
        <v>100</v>
      </c>
    </row>
    <row r="40" spans="1:10" x14ac:dyDescent="0.25">
      <c r="A40" s="26" t="s">
        <v>72</v>
      </c>
      <c r="B40" s="26"/>
      <c r="C40" s="26"/>
      <c r="D40" s="26"/>
      <c r="E40" s="26"/>
      <c r="F40" s="26"/>
      <c r="G40" s="26"/>
      <c r="H40" s="26"/>
      <c r="I40" s="26"/>
    </row>
    <row r="41" spans="1:10" ht="15.75" thickBot="1" x14ac:dyDescent="0.3">
      <c r="A41" s="27" t="s">
        <v>9</v>
      </c>
      <c r="B41" s="27"/>
      <c r="C41" s="27"/>
      <c r="D41" s="27"/>
      <c r="E41" s="27"/>
      <c r="F41" s="27"/>
      <c r="G41" s="27"/>
      <c r="H41" s="27"/>
      <c r="I41" s="27"/>
    </row>
    <row r="42" spans="1:10" ht="29.25" customHeight="1" thickBot="1" x14ac:dyDescent="0.3">
      <c r="A42" s="28" t="s">
        <v>89</v>
      </c>
      <c r="B42" s="29"/>
      <c r="C42" s="29"/>
      <c r="D42" s="29"/>
      <c r="E42" s="29"/>
      <c r="F42" s="29"/>
      <c r="G42" s="29"/>
      <c r="H42" s="29"/>
      <c r="I42" s="29"/>
      <c r="J42" s="3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318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2017-03-02T17:39:47Z</dcterms:modified>
</cp:coreProperties>
</file>