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0" yWindow="45" windowWidth="19155" windowHeight="11820" activeTab="5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Plan1" sheetId="22" r:id="rId7"/>
    <sheet name="Plan2" sheetId="2" r:id="rId8"/>
    <sheet name="Plan3" sheetId="3" r:id="rId9"/>
  </sheets>
  <calcPr calcId="152511"/>
</workbook>
</file>

<file path=xl/calcChain.xml><?xml version="1.0" encoding="utf-8"?>
<calcChain xmlns="http://schemas.openxmlformats.org/spreadsheetml/2006/main">
  <c r="B46" i="41" l="1"/>
  <c r="B45" i="41"/>
  <c r="B44" i="41"/>
  <c r="H39" i="41"/>
  <c r="I36" i="41" s="1"/>
  <c r="F39" i="41"/>
  <c r="G35" i="41" s="1"/>
  <c r="D39" i="41"/>
  <c r="E38" i="41" s="1"/>
  <c r="E35" i="41" l="1"/>
  <c r="I37" i="41"/>
  <c r="I5" i="41"/>
  <c r="G8" i="41"/>
  <c r="G16" i="41"/>
  <c r="G24" i="41"/>
  <c r="G32" i="41"/>
  <c r="G12" i="41"/>
  <c r="G20" i="41"/>
  <c r="G28" i="41"/>
  <c r="G6" i="41"/>
  <c r="G14" i="41"/>
  <c r="G22" i="41"/>
  <c r="G30" i="41"/>
  <c r="G36" i="41"/>
  <c r="G4" i="41"/>
  <c r="G10" i="41"/>
  <c r="G18" i="41"/>
  <c r="G26" i="41"/>
  <c r="G34" i="41"/>
  <c r="G38" i="41"/>
  <c r="E11" i="41"/>
  <c r="E7" i="41"/>
  <c r="E27" i="41"/>
  <c r="I19" i="41"/>
  <c r="I25" i="41"/>
  <c r="I31" i="41"/>
  <c r="E17" i="41"/>
  <c r="E25" i="41"/>
  <c r="E9" i="41"/>
  <c r="E33" i="41"/>
  <c r="E15" i="41"/>
  <c r="E19" i="41"/>
  <c r="E23" i="41"/>
  <c r="E31" i="41"/>
  <c r="C46" i="41"/>
  <c r="I11" i="41"/>
  <c r="I17" i="41"/>
  <c r="I23" i="41"/>
  <c r="I29" i="41"/>
  <c r="I9" i="41"/>
  <c r="I15" i="41"/>
  <c r="I21" i="41"/>
  <c r="I35" i="41"/>
  <c r="I7" i="41"/>
  <c r="I13" i="41"/>
  <c r="I27" i="41"/>
  <c r="I33" i="41"/>
  <c r="E5" i="41"/>
  <c r="E13" i="41"/>
  <c r="E21" i="41"/>
  <c r="E29" i="41"/>
  <c r="E37" i="41"/>
  <c r="E4" i="41"/>
  <c r="G5" i="41"/>
  <c r="I6" i="41"/>
  <c r="E8" i="41"/>
  <c r="G9" i="41"/>
  <c r="I10" i="41"/>
  <c r="E12" i="41"/>
  <c r="G13" i="41"/>
  <c r="I14" i="41"/>
  <c r="E16" i="41"/>
  <c r="G17" i="41"/>
  <c r="I18" i="41"/>
  <c r="E20" i="41"/>
  <c r="G21" i="41"/>
  <c r="I22" i="41"/>
  <c r="E24" i="41"/>
  <c r="G25" i="41"/>
  <c r="I26" i="41"/>
  <c r="E28" i="41"/>
  <c r="G29" i="41"/>
  <c r="I30" i="41"/>
  <c r="E32" i="41"/>
  <c r="G33" i="41"/>
  <c r="I34" i="41"/>
  <c r="E36" i="41"/>
  <c r="G37" i="41"/>
  <c r="I38" i="41"/>
  <c r="I4" i="41"/>
  <c r="E6" i="41"/>
  <c r="G7" i="41"/>
  <c r="I8" i="41"/>
  <c r="E10" i="41"/>
  <c r="G11" i="41"/>
  <c r="I12" i="41"/>
  <c r="E14" i="41"/>
  <c r="G15" i="41"/>
  <c r="I16" i="41"/>
  <c r="E18" i="41"/>
  <c r="G19" i="41"/>
  <c r="I20" i="41"/>
  <c r="E22" i="41"/>
  <c r="G23" i="41"/>
  <c r="I24" i="41"/>
  <c r="E26" i="41"/>
  <c r="G27" i="41"/>
  <c r="I28" i="41"/>
  <c r="E30" i="41"/>
  <c r="G31" i="41"/>
  <c r="I32" i="41"/>
  <c r="E34" i="41"/>
  <c r="B46" i="40"/>
  <c r="B45" i="40"/>
  <c r="B44" i="40"/>
  <c r="H39" i="40"/>
  <c r="I34" i="40" s="1"/>
  <c r="F39" i="40"/>
  <c r="G35" i="40" s="1"/>
  <c r="D39" i="40"/>
  <c r="E34" i="40" s="1"/>
  <c r="I37" i="40"/>
  <c r="I31" i="40"/>
  <c r="I29" i="40"/>
  <c r="I26" i="40"/>
  <c r="I21" i="40"/>
  <c r="I18" i="40"/>
  <c r="I15" i="40"/>
  <c r="I10" i="40"/>
  <c r="I6" i="40"/>
  <c r="I4" i="40"/>
  <c r="G39" i="41" l="1"/>
  <c r="E39" i="41"/>
  <c r="I39" i="41"/>
  <c r="E20" i="40"/>
  <c r="E15" i="40"/>
  <c r="E30" i="40"/>
  <c r="E26" i="40"/>
  <c r="G30" i="40"/>
  <c r="C46" i="40"/>
  <c r="E5" i="40"/>
  <c r="E13" i="40"/>
  <c r="E24" i="40"/>
  <c r="E37" i="40"/>
  <c r="E11" i="40"/>
  <c r="E17" i="40"/>
  <c r="E22" i="40"/>
  <c r="E28" i="40"/>
  <c r="G6" i="40"/>
  <c r="E35" i="40"/>
  <c r="I7" i="40"/>
  <c r="I13" i="40"/>
  <c r="I16" i="40"/>
  <c r="I19" i="40"/>
  <c r="I24" i="40"/>
  <c r="I27" i="40"/>
  <c r="I32" i="40"/>
  <c r="I35" i="40"/>
  <c r="I38" i="40"/>
  <c r="I5" i="40"/>
  <c r="I8" i="40"/>
  <c r="I11" i="40"/>
  <c r="I14" i="40"/>
  <c r="I22" i="40"/>
  <c r="I25" i="40"/>
  <c r="I33" i="40"/>
  <c r="I36" i="40"/>
  <c r="I9" i="40"/>
  <c r="I12" i="40"/>
  <c r="I17" i="40"/>
  <c r="I20" i="40"/>
  <c r="I23" i="40"/>
  <c r="I28" i="40"/>
  <c r="I30" i="40"/>
  <c r="G14" i="40"/>
  <c r="G22" i="40"/>
  <c r="E10" i="40"/>
  <c r="E12" i="40"/>
  <c r="E14" i="40"/>
  <c r="E27" i="40"/>
  <c r="E29" i="40"/>
  <c r="E33" i="40"/>
  <c r="E4" i="40"/>
  <c r="E6" i="40"/>
  <c r="E8" i="40"/>
  <c r="E19" i="40"/>
  <c r="E21" i="40"/>
  <c r="E31" i="40"/>
  <c r="E36" i="40"/>
  <c r="E38" i="40"/>
  <c r="G10" i="40"/>
  <c r="G18" i="40"/>
  <c r="G26" i="40"/>
  <c r="G34" i="40"/>
  <c r="E7" i="40"/>
  <c r="E9" i="40"/>
  <c r="E16" i="40"/>
  <c r="E18" i="40"/>
  <c r="E23" i="40"/>
  <c r="E25" i="40"/>
  <c r="E32" i="40"/>
  <c r="G38" i="40"/>
  <c r="G5" i="40"/>
  <c r="G9" i="40"/>
  <c r="G13" i="40"/>
  <c r="G17" i="40"/>
  <c r="G21" i="40"/>
  <c r="G4" i="40"/>
  <c r="G8" i="40"/>
  <c r="G12" i="40"/>
  <c r="G16" i="40"/>
  <c r="G20" i="40"/>
  <c r="G24" i="40"/>
  <c r="G28" i="40"/>
  <c r="G32" i="40"/>
  <c r="G36" i="40"/>
  <c r="G25" i="40"/>
  <c r="G29" i="40"/>
  <c r="G33" i="40"/>
  <c r="G37" i="40"/>
  <c r="G7" i="40"/>
  <c r="G11" i="40"/>
  <c r="G15" i="40"/>
  <c r="G19" i="40"/>
  <c r="G23" i="40"/>
  <c r="G27" i="40"/>
  <c r="G31" i="40"/>
  <c r="B46" i="39"/>
  <c r="B45" i="39"/>
  <c r="B44" i="39"/>
  <c r="H39" i="39"/>
  <c r="I38" i="39" s="1"/>
  <c r="F39" i="39"/>
  <c r="G35" i="39" s="1"/>
  <c r="D39" i="39"/>
  <c r="E34" i="39" s="1"/>
  <c r="I39" i="40" l="1"/>
  <c r="E39" i="40"/>
  <c r="G39" i="40"/>
  <c r="E13" i="39"/>
  <c r="E19" i="39"/>
  <c r="I7" i="39"/>
  <c r="I28" i="39"/>
  <c r="I17" i="39"/>
  <c r="I13" i="39"/>
  <c r="I31" i="39"/>
  <c r="E5" i="39"/>
  <c r="E22" i="39"/>
  <c r="E30" i="39"/>
  <c r="E15" i="39"/>
  <c r="E26" i="39"/>
  <c r="E11" i="39"/>
  <c r="E28" i="39"/>
  <c r="E36" i="39"/>
  <c r="I8" i="39"/>
  <c r="I11" i="39"/>
  <c r="I14" i="39"/>
  <c r="I18" i="39"/>
  <c r="I22" i="39"/>
  <c r="I26" i="39"/>
  <c r="I29" i="39"/>
  <c r="I32" i="39"/>
  <c r="I37" i="39"/>
  <c r="I9" i="39"/>
  <c r="I12" i="39"/>
  <c r="I23" i="39"/>
  <c r="I27" i="39"/>
  <c r="I33" i="39"/>
  <c r="I5" i="39"/>
  <c r="I10" i="39"/>
  <c r="I15" i="39"/>
  <c r="I20" i="39"/>
  <c r="I25" i="39"/>
  <c r="I30" i="39"/>
  <c r="I35" i="39"/>
  <c r="E20" i="39"/>
  <c r="E37" i="39"/>
  <c r="E6" i="39"/>
  <c r="E10" i="39"/>
  <c r="E12" i="39"/>
  <c r="E14" i="39"/>
  <c r="E27" i="39"/>
  <c r="E29" i="39"/>
  <c r="E31" i="39"/>
  <c r="E35" i="39"/>
  <c r="E4" i="39"/>
  <c r="E21" i="39"/>
  <c r="E38" i="39"/>
  <c r="C46" i="39"/>
  <c r="I4" i="39"/>
  <c r="I6" i="39"/>
  <c r="I16" i="39"/>
  <c r="I19" i="39"/>
  <c r="I21" i="39"/>
  <c r="I24" i="39"/>
  <c r="I34" i="39"/>
  <c r="I36" i="39"/>
  <c r="E8" i="39"/>
  <c r="E17" i="39"/>
  <c r="E24" i="39"/>
  <c r="E33" i="39"/>
  <c r="G10" i="39"/>
  <c r="G18" i="39"/>
  <c r="G26" i="39"/>
  <c r="G34" i="39"/>
  <c r="G6" i="39"/>
  <c r="G14" i="39"/>
  <c r="G22" i="39"/>
  <c r="G30" i="39"/>
  <c r="E7" i="39"/>
  <c r="E9" i="39"/>
  <c r="E16" i="39"/>
  <c r="E18" i="39"/>
  <c r="E23" i="39"/>
  <c r="E25" i="39"/>
  <c r="E32" i="39"/>
  <c r="G38" i="39"/>
  <c r="G5" i="39"/>
  <c r="G9" i="39"/>
  <c r="G13" i="39"/>
  <c r="G17" i="39"/>
  <c r="G21" i="39"/>
  <c r="G25" i="39"/>
  <c r="G4" i="39"/>
  <c r="G8" i="39"/>
  <c r="G12" i="39"/>
  <c r="G16" i="39"/>
  <c r="G20" i="39"/>
  <c r="G24" i="39"/>
  <c r="G28" i="39"/>
  <c r="G32" i="39"/>
  <c r="G36" i="39"/>
  <c r="G29" i="39"/>
  <c r="G33" i="39"/>
  <c r="G37" i="39"/>
  <c r="G7" i="39"/>
  <c r="G11" i="39"/>
  <c r="G15" i="39"/>
  <c r="G19" i="39"/>
  <c r="G23" i="39"/>
  <c r="G27" i="39"/>
  <c r="G31" i="39"/>
  <c r="B46" i="38"/>
  <c r="B45" i="38"/>
  <c r="B44" i="38"/>
  <c r="H39" i="38"/>
  <c r="I38" i="38" s="1"/>
  <c r="F39" i="38"/>
  <c r="G38" i="38" s="1"/>
  <c r="D39" i="38"/>
  <c r="E36" i="38" s="1"/>
  <c r="I39" i="39" l="1"/>
  <c r="E39" i="39"/>
  <c r="G39" i="39"/>
  <c r="G4" i="38"/>
  <c r="I5" i="38"/>
  <c r="I17" i="38"/>
  <c r="I29" i="38"/>
  <c r="G20" i="38"/>
  <c r="G7" i="38"/>
  <c r="G28" i="38"/>
  <c r="G12" i="38"/>
  <c r="G5" i="38"/>
  <c r="G36" i="38"/>
  <c r="E7" i="38"/>
  <c r="E15" i="38"/>
  <c r="E23" i="38"/>
  <c r="E27" i="38"/>
  <c r="E35" i="38"/>
  <c r="E11" i="38"/>
  <c r="E19" i="38"/>
  <c r="E31" i="38"/>
  <c r="C46" i="38"/>
  <c r="I25" i="38"/>
  <c r="I37" i="38"/>
  <c r="I13" i="38"/>
  <c r="I33" i="38"/>
  <c r="I9" i="38"/>
  <c r="I21" i="38"/>
  <c r="G8" i="38"/>
  <c r="G16" i="38"/>
  <c r="G24" i="38"/>
  <c r="G32" i="38"/>
  <c r="G10" i="38"/>
  <c r="G13" i="38"/>
  <c r="G15" i="38"/>
  <c r="G18" i="38"/>
  <c r="G21" i="38"/>
  <c r="G23" i="38"/>
  <c r="G26" i="38"/>
  <c r="G29" i="38"/>
  <c r="G31" i="38"/>
  <c r="G34" i="38"/>
  <c r="G37" i="38"/>
  <c r="G6" i="38"/>
  <c r="G9" i="38"/>
  <c r="G11" i="38"/>
  <c r="G14" i="38"/>
  <c r="G17" i="38"/>
  <c r="G19" i="38"/>
  <c r="G22" i="38"/>
  <c r="G25" i="38"/>
  <c r="G27" i="38"/>
  <c r="G30" i="38"/>
  <c r="G33" i="38"/>
  <c r="G35" i="38"/>
  <c r="E10" i="38"/>
  <c r="E14" i="38"/>
  <c r="E22" i="38"/>
  <c r="E26" i="38"/>
  <c r="E30" i="38"/>
  <c r="E5" i="38"/>
  <c r="E13" i="38"/>
  <c r="I15" i="38"/>
  <c r="E17" i="38"/>
  <c r="I19" i="38"/>
  <c r="E21" i="38"/>
  <c r="I23" i="38"/>
  <c r="E25" i="38"/>
  <c r="I27" i="38"/>
  <c r="E29" i="38"/>
  <c r="I31" i="38"/>
  <c r="E33" i="38"/>
  <c r="I35" i="38"/>
  <c r="E37" i="38"/>
  <c r="I4" i="38"/>
  <c r="E6" i="38"/>
  <c r="I8" i="38"/>
  <c r="I12" i="38"/>
  <c r="I16" i="38"/>
  <c r="E18" i="38"/>
  <c r="I20" i="38"/>
  <c r="I24" i="38"/>
  <c r="I28" i="38"/>
  <c r="I32" i="38"/>
  <c r="E34" i="38"/>
  <c r="I36" i="38"/>
  <c r="E38" i="38"/>
  <c r="I7" i="38"/>
  <c r="E9" i="38"/>
  <c r="I11" i="38"/>
  <c r="E4" i="38"/>
  <c r="I6" i="38"/>
  <c r="E8" i="38"/>
  <c r="I10" i="38"/>
  <c r="E12" i="38"/>
  <c r="I14" i="38"/>
  <c r="E16" i="38"/>
  <c r="I18" i="38"/>
  <c r="E20" i="38"/>
  <c r="I22" i="38"/>
  <c r="E24" i="38"/>
  <c r="I26" i="38"/>
  <c r="E28" i="38"/>
  <c r="I30" i="38"/>
  <c r="E32" i="38"/>
  <c r="I34" i="38"/>
  <c r="B46" i="37"/>
  <c r="B45" i="37"/>
  <c r="B44" i="37"/>
  <c r="H39" i="37"/>
  <c r="I37" i="37" s="1"/>
  <c r="F39" i="37"/>
  <c r="G36" i="37" s="1"/>
  <c r="D39" i="37"/>
  <c r="E35" i="37" s="1"/>
  <c r="E7" i="37"/>
  <c r="G39" i="38" l="1"/>
  <c r="E39" i="38"/>
  <c r="I39" i="38"/>
  <c r="E21" i="37"/>
  <c r="E13" i="37"/>
  <c r="E34" i="37"/>
  <c r="E5" i="37"/>
  <c r="E18" i="37"/>
  <c r="E37" i="37"/>
  <c r="E10" i="37"/>
  <c r="E31" i="37"/>
  <c r="G15" i="37"/>
  <c r="G7" i="37"/>
  <c r="I27" i="37"/>
  <c r="I35" i="37"/>
  <c r="I19" i="37"/>
  <c r="G23" i="37"/>
  <c r="G11" i="37"/>
  <c r="G19" i="37"/>
  <c r="I15" i="37"/>
  <c r="I11" i="37"/>
  <c r="I31" i="37"/>
  <c r="I7" i="37"/>
  <c r="I23" i="37"/>
  <c r="G30" i="37"/>
  <c r="G6" i="37"/>
  <c r="G26" i="37"/>
  <c r="G34" i="37"/>
  <c r="G38" i="37"/>
  <c r="G10" i="37"/>
  <c r="G14" i="37"/>
  <c r="G18" i="37"/>
  <c r="G22" i="37"/>
  <c r="G27" i="37"/>
  <c r="G31" i="37"/>
  <c r="G35" i="37"/>
  <c r="E15" i="37"/>
  <c r="E24" i="37"/>
  <c r="E8" i="37"/>
  <c r="E23" i="37"/>
  <c r="E26" i="37"/>
  <c r="E29" i="37"/>
  <c r="C46" i="37"/>
  <c r="E16" i="37"/>
  <c r="E32" i="37"/>
  <c r="I4" i="37"/>
  <c r="I6" i="37"/>
  <c r="I12" i="37"/>
  <c r="I14" i="37"/>
  <c r="I20" i="37"/>
  <c r="I22" i="37"/>
  <c r="I28" i="37"/>
  <c r="I30" i="37"/>
  <c r="I36" i="37"/>
  <c r="I38" i="37"/>
  <c r="I8" i="37"/>
  <c r="I10" i="37"/>
  <c r="I16" i="37"/>
  <c r="I18" i="37"/>
  <c r="I24" i="37"/>
  <c r="I26" i="37"/>
  <c r="I32" i="37"/>
  <c r="I34" i="37"/>
  <c r="I5" i="37"/>
  <c r="I9" i="37"/>
  <c r="I13" i="37"/>
  <c r="I17" i="37"/>
  <c r="I21" i="37"/>
  <c r="I25" i="37"/>
  <c r="I29" i="37"/>
  <c r="I33" i="37"/>
  <c r="E4" i="37"/>
  <c r="E6" i="37"/>
  <c r="E9" i="37"/>
  <c r="E12" i="37"/>
  <c r="E14" i="37"/>
  <c r="E17" i="37"/>
  <c r="E20" i="37"/>
  <c r="E22" i="37"/>
  <c r="E25" i="37"/>
  <c r="E28" i="37"/>
  <c r="E30" i="37"/>
  <c r="E33" i="37"/>
  <c r="E36" i="37"/>
  <c r="E38" i="37"/>
  <c r="E11" i="37"/>
  <c r="E19" i="37"/>
  <c r="E27" i="37"/>
  <c r="G5" i="37"/>
  <c r="G9" i="37"/>
  <c r="G13" i="37"/>
  <c r="G17" i="37"/>
  <c r="G21" i="37"/>
  <c r="G25" i="37"/>
  <c r="G29" i="37"/>
  <c r="G33" i="37"/>
  <c r="G37" i="37"/>
  <c r="G4" i="37"/>
  <c r="G8" i="37"/>
  <c r="G12" i="37"/>
  <c r="G16" i="37"/>
  <c r="G20" i="37"/>
  <c r="G24" i="37"/>
  <c r="G28" i="37"/>
  <c r="G32" i="37"/>
  <c r="B46" i="36"/>
  <c r="B45" i="36"/>
  <c r="B44" i="36"/>
  <c r="H39" i="36"/>
  <c r="I38" i="36" s="1"/>
  <c r="F39" i="36"/>
  <c r="G38" i="36" s="1"/>
  <c r="D39" i="36"/>
  <c r="E36" i="36" s="1"/>
  <c r="I39" i="37" l="1"/>
  <c r="E39" i="37"/>
  <c r="G39" i="37"/>
  <c r="I4" i="36"/>
  <c r="I8" i="36"/>
  <c r="I12" i="36"/>
  <c r="I16" i="36"/>
  <c r="I20" i="36"/>
  <c r="I24" i="36"/>
  <c r="I28" i="36"/>
  <c r="I32" i="36"/>
  <c r="I7" i="36"/>
  <c r="I11" i="36"/>
  <c r="I15" i="36"/>
  <c r="I19" i="36"/>
  <c r="I23" i="36"/>
  <c r="I27" i="36"/>
  <c r="I31" i="36"/>
  <c r="I5" i="36"/>
  <c r="I9" i="36"/>
  <c r="I13" i="36"/>
  <c r="I17" i="36"/>
  <c r="I21" i="36"/>
  <c r="I25" i="36"/>
  <c r="I29" i="36"/>
  <c r="I6" i="36"/>
  <c r="I10" i="36"/>
  <c r="I14" i="36"/>
  <c r="I18" i="36"/>
  <c r="I22" i="36"/>
  <c r="I26" i="36"/>
  <c r="I30" i="36"/>
  <c r="G6" i="36"/>
  <c r="G11" i="36"/>
  <c r="G14" i="36"/>
  <c r="G4" i="36"/>
  <c r="I33" i="36"/>
  <c r="G7" i="36"/>
  <c r="G10" i="36"/>
  <c r="G15" i="36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I39" i="36" l="1"/>
  <c r="G39" i="36"/>
  <c r="E39" i="36"/>
</calcChain>
</file>

<file path=xl/sharedStrings.xml><?xml version="1.0" encoding="utf-8"?>
<sst xmlns="http://schemas.openxmlformats.org/spreadsheetml/2006/main" count="762" uniqueCount="95">
  <si>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</si>
  <si>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</si>
  <si>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</si>
  <si>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</si>
  <si>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</si>
  <si>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</si>
  <si>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</si>
  <si>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</si>
  <si>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</si>
  <si>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</si>
  <si>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</si>
  <si>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</si>
  <si>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</si>
  <si>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</si>
  <si>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</si>
  <si>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</si>
  <si>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</si>
  <si>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</si>
  <si>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</si>
  <si>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</si>
  <si>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</si>
  <si>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</si>
  <si>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</si>
  <si>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</si>
  <si>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</si>
  <si>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</si>
  <si>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</si>
  <si>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</si>
  <si>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</si>
  <si>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</si>
  <si>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</si>
  <si>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</si>
  <si>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</si>
  <si>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</si>
  <si>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</si>
  <si>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</si>
  <si>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</si>
  <si>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</si>
  <si>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</si>
  <si>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</si>
  <si>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</si>
  <si>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</si>
  <si>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</si>
  <si>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</si>
  <si>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</si>
  <si>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</si>
  <si>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</si>
  <si>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</si>
  <si>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</si>
  <si>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</si>
  <si>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</si>
  <si>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</si>
  <si>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</si>
  <si>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</si>
  <si>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</si>
  <si>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</si>
  <si>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</si>
  <si>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</si>
  <si>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</si>
  <si>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</si>
  <si>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</si>
  <si>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</si>
  <si>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</si>
  <si>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</si>
  <si>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</si>
  <si>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</si>
  <si>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</si>
  <si>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</si>
  <si>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</si>
  <si>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</si>
  <si>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</si>
  <si>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</si>
  <si>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</si>
  <si>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</si>
  <si>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</si>
  <si>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</si>
  <si>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</si>
  <si>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</si>
  <si>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</si>
  <si>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</si>
  <si>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</si>
  <si>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</si>
  <si>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</si>
  <si>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</si>
  <si>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</si>
  <si>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</si>
  <si>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</si>
  <si>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</si>
  <si>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</si>
  <si>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509, TABELA 16) não coincide com o total de cargos lotados (= 501, TABELA 15), porque no total de 509 estão computados os 38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</si>
  <si>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493, TABELA 15), porque no total de 506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</si>
  <si>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</si>
  <si>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498,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</si>
  <si>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480, TABELA 15), porque no total de 493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</si>
  <si>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485, TABELA 16) não coincide com o total de cargos lotados (= 471, TABELA 15), porque no total de 485 estão computados os 42 servidores de outros órgãos à disposição do TCE, menos 28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</si>
</sst>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44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31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6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25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12</c:v>
                </c:pt>
                <c:pt idx="31">
                  <c:v>4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320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19</c:v>
                </c:pt>
                <c:pt idx="4">
                  <c:v>41</c:v>
                </c:pt>
                <c:pt idx="5">
                  <c:v>32</c:v>
                </c:pt>
                <c:pt idx="6">
                  <c:v>7</c:v>
                </c:pt>
                <c:pt idx="7">
                  <c:v>41</c:v>
                </c:pt>
                <c:pt idx="8">
                  <c:v>42</c:v>
                </c:pt>
                <c:pt idx="9">
                  <c:v>22</c:v>
                </c:pt>
                <c:pt idx="10">
                  <c:v>25</c:v>
                </c:pt>
                <c:pt idx="11">
                  <c:v>7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15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33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192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40</c:v>
                </c:pt>
                <c:pt idx="9">
                  <c:v>22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12</c:v>
                </c:pt>
                <c:pt idx="25">
                  <c:v>2</c:v>
                </c:pt>
                <c:pt idx="26">
                  <c:v>16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31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191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33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41</c:v>
                </c:pt>
                <c:pt idx="9">
                  <c:v>21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29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1" zoomScale="110" zoomScaleNormal="110" workbookViewId="0">
      <selection activeCell="M57" sqref="M5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1.9646365422396856</v>
      </c>
      <c r="F5" s="10">
        <v>10</v>
      </c>
      <c r="G5" s="14">
        <f t="shared" si="1"/>
        <v>2.5</v>
      </c>
      <c r="H5" s="10">
        <v>9</v>
      </c>
      <c r="I5" s="14">
        <f t="shared" si="2"/>
        <v>2.9801324503311259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7.8585461689587426</v>
      </c>
      <c r="F6" s="10">
        <v>20</v>
      </c>
      <c r="G6" s="14">
        <f t="shared" si="1"/>
        <v>5</v>
      </c>
      <c r="H6" s="10">
        <v>13</v>
      </c>
      <c r="I6" s="14">
        <f t="shared" si="2"/>
        <v>4.3046357615894042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3.5363457760314341</v>
      </c>
      <c r="F7" s="10">
        <v>18</v>
      </c>
      <c r="G7" s="14">
        <f t="shared" si="1"/>
        <v>4.5</v>
      </c>
      <c r="H7" s="10">
        <v>17</v>
      </c>
      <c r="I7" s="14">
        <f t="shared" si="2"/>
        <v>5.629139072847682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8.6444007858546161</v>
      </c>
      <c r="F8" s="10">
        <v>44</v>
      </c>
      <c r="G8" s="14">
        <f t="shared" si="1"/>
        <v>11</v>
      </c>
      <c r="H8" s="10">
        <v>39</v>
      </c>
      <c r="I8" s="14">
        <f t="shared" si="2"/>
        <v>12.913907284768211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6.2868369351669937</v>
      </c>
      <c r="F9" s="10">
        <v>31</v>
      </c>
      <c r="G9" s="14">
        <f t="shared" si="1"/>
        <v>7.75</v>
      </c>
      <c r="H9" s="10">
        <v>28</v>
      </c>
      <c r="I9" s="14">
        <f t="shared" si="2"/>
        <v>9.2715231788079464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1.37524557956778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1.6556291390728477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5.6974459724950881</v>
      </c>
      <c r="F11" s="10">
        <v>27</v>
      </c>
      <c r="G11" s="14">
        <f t="shared" si="1"/>
        <v>6.75</v>
      </c>
      <c r="H11" s="10">
        <v>24</v>
      </c>
      <c r="I11" s="14">
        <f t="shared" si="2"/>
        <v>7.9470198675496695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7.8585461689587426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11.589403973509933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4.3222003929273081</v>
      </c>
      <c r="F13" s="10">
        <v>18</v>
      </c>
      <c r="G13" s="14">
        <f t="shared" si="1"/>
        <v>4.5</v>
      </c>
      <c r="H13" s="10">
        <v>9</v>
      </c>
      <c r="I13" s="14">
        <f t="shared" si="2"/>
        <v>2.9801324503311259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3.1434184675834969</v>
      </c>
      <c r="F14" s="10">
        <v>12</v>
      </c>
      <c r="G14" s="14">
        <f t="shared" si="1"/>
        <v>3</v>
      </c>
      <c r="H14" s="10">
        <v>8</v>
      </c>
      <c r="I14" s="14">
        <f t="shared" si="2"/>
        <v>2.6490066225165565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1.37524557956778</v>
      </c>
      <c r="F15" s="10">
        <v>6</v>
      </c>
      <c r="G15" s="14">
        <f t="shared" si="1"/>
        <v>1.5</v>
      </c>
      <c r="H15" s="10">
        <v>6</v>
      </c>
      <c r="I15" s="14">
        <f t="shared" si="2"/>
        <v>1.9867549668874174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2.161100196463654</v>
      </c>
      <c r="F16" s="10">
        <v>11</v>
      </c>
      <c r="G16" s="14">
        <f t="shared" si="1"/>
        <v>2.75</v>
      </c>
      <c r="H16" s="10">
        <v>8</v>
      </c>
      <c r="I16" s="14">
        <f t="shared" si="2"/>
        <v>2.6490066225165565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5.6974459724950881</v>
      </c>
      <c r="F17" s="10">
        <v>27</v>
      </c>
      <c r="G17" s="14">
        <f t="shared" si="1"/>
        <v>6.75</v>
      </c>
      <c r="H17" s="10">
        <v>26</v>
      </c>
      <c r="I17" s="14">
        <f t="shared" si="2"/>
        <v>8.6092715231788084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1.1787819253438114</v>
      </c>
      <c r="F18" s="10">
        <v>5</v>
      </c>
      <c r="G18" s="14">
        <f t="shared" si="1"/>
        <v>1.25</v>
      </c>
      <c r="H18" s="10">
        <v>3</v>
      </c>
      <c r="I18" s="14">
        <f t="shared" si="2"/>
        <v>0.99337748344370869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1.5717092337917484</v>
      </c>
      <c r="F19" s="10">
        <v>6</v>
      </c>
      <c r="G19" s="14">
        <f t="shared" si="1"/>
        <v>1.5</v>
      </c>
      <c r="H19" s="10">
        <v>4</v>
      </c>
      <c r="I19" s="14">
        <f t="shared" si="2"/>
        <v>1.3245033112582782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1.37524557956778</v>
      </c>
      <c r="F20" s="10">
        <v>5</v>
      </c>
      <c r="G20" s="14">
        <f t="shared" si="1"/>
        <v>1.25</v>
      </c>
      <c r="H20" s="10">
        <v>3</v>
      </c>
      <c r="I20" s="14">
        <f t="shared" si="2"/>
        <v>0.99337748344370869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1.37524557956778</v>
      </c>
      <c r="F21" s="10">
        <v>4</v>
      </c>
      <c r="G21" s="14">
        <f t="shared" si="1"/>
        <v>1</v>
      </c>
      <c r="H21" s="10">
        <v>2</v>
      </c>
      <c r="I21" s="14">
        <f t="shared" si="2"/>
        <v>0.66225165562913912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1.9646365422396856</v>
      </c>
      <c r="F22" s="10">
        <v>8</v>
      </c>
      <c r="G22" s="14">
        <f t="shared" si="1"/>
        <v>2</v>
      </c>
      <c r="H22" s="10">
        <v>7</v>
      </c>
      <c r="I22" s="14">
        <f t="shared" si="2"/>
        <v>2.3178807947019866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2.161100196463654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0.66225165562913912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1.9646365422396856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0.99337748344370869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1.9646365422396856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1.6556291390728477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2.7504911591355601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1.3245033112582782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8</v>
      </c>
      <c r="E27" s="14">
        <f t="shared" si="0"/>
        <v>1.5717092337917484</v>
      </c>
      <c r="F27" s="10">
        <v>4</v>
      </c>
      <c r="G27" s="14">
        <f t="shared" si="1"/>
        <v>1</v>
      </c>
      <c r="H27" s="10">
        <v>2</v>
      </c>
      <c r="I27" s="14">
        <f t="shared" si="2"/>
        <v>0.66225165562913912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2.161100196463654</v>
      </c>
      <c r="F28" s="10">
        <v>6</v>
      </c>
      <c r="G28" s="14">
        <f t="shared" si="1"/>
        <v>1.5</v>
      </c>
      <c r="H28" s="10">
        <v>2</v>
      </c>
      <c r="I28" s="14">
        <f t="shared" si="2"/>
        <v>0.66225165562913912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0.39292730844793711</v>
      </c>
      <c r="F29" s="10">
        <v>2</v>
      </c>
      <c r="G29" s="14">
        <f t="shared" si="1"/>
        <v>0.5</v>
      </c>
      <c r="H29" s="10">
        <v>2</v>
      </c>
      <c r="I29" s="14">
        <f t="shared" si="2"/>
        <v>0.66225165562913912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2.161100196463654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1.3245033112582782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1.768172888015717</v>
      </c>
      <c r="F31" s="10">
        <v>6</v>
      </c>
      <c r="G31" s="14">
        <f t="shared" si="1"/>
        <v>1.5</v>
      </c>
      <c r="H31" s="10">
        <v>1</v>
      </c>
      <c r="I31" s="14">
        <f t="shared" si="2"/>
        <v>0.33112582781456956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3.5363457760314341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0.98231827111984282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1.3245033112582782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2.161100196463654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0.66225165562913912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0.78585461689587421</v>
      </c>
      <c r="F35" s="10">
        <v>3</v>
      </c>
      <c r="G35" s="14">
        <f t="shared" si="1"/>
        <v>0.75</v>
      </c>
      <c r="H35" s="10">
        <v>3</v>
      </c>
      <c r="I35" s="14">
        <f t="shared" si="2"/>
        <v>0.99337748344370869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7.0726915520628681</v>
      </c>
      <c r="F36" s="10">
        <v>22</v>
      </c>
      <c r="G36" s="14">
        <f t="shared" si="1"/>
        <v>5.5</v>
      </c>
      <c r="H36" s="10">
        <v>16</v>
      </c>
      <c r="I36" s="14">
        <f t="shared" si="2"/>
        <v>5.298013245033113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0.98231827111984282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1.6556291390728477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0.19646365422396855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0.33112582781456956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509</v>
      </c>
      <c r="E39" s="17">
        <f t="shared" ref="E39:I39" si="3">SUM(E4:E38)</f>
        <v>99.999999999999972</v>
      </c>
      <c r="F39" s="16">
        <f t="shared" si="3"/>
        <v>400</v>
      </c>
      <c r="G39" s="17">
        <f t="shared" si="3"/>
        <v>100</v>
      </c>
      <c r="H39" s="16">
        <f>SUM(H4:H38)</f>
        <v>302</v>
      </c>
      <c r="I39" s="17">
        <f t="shared" si="3"/>
        <v>100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89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2.1739130434782608</v>
      </c>
      <c r="F5" s="10">
        <v>11</v>
      </c>
      <c r="G5" s="14">
        <f t="shared" si="1"/>
        <v>2.7160493827160495</v>
      </c>
      <c r="H5" s="10">
        <v>10</v>
      </c>
      <c r="I5" s="14">
        <f t="shared" si="2"/>
        <v>3.3444816053511706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36</v>
      </c>
      <c r="E6" s="14">
        <f t="shared" si="0"/>
        <v>7.1146245059288544</v>
      </c>
      <c r="F6" s="10">
        <v>20</v>
      </c>
      <c r="G6" s="14">
        <f t="shared" si="1"/>
        <v>4.9382716049382713</v>
      </c>
      <c r="H6" s="10">
        <v>13</v>
      </c>
      <c r="I6" s="14">
        <f t="shared" si="2"/>
        <v>4.3478260869565215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3.7549407114624502</v>
      </c>
      <c r="F7" s="10">
        <v>19</v>
      </c>
      <c r="G7" s="14">
        <f t="shared" si="1"/>
        <v>4.6913580246913584</v>
      </c>
      <c r="H7" s="10">
        <v>18</v>
      </c>
      <c r="I7" s="14">
        <f t="shared" si="2"/>
        <v>6.0200668896321075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8.4980237154150196</v>
      </c>
      <c r="F8" s="10">
        <v>43</v>
      </c>
      <c r="G8" s="14">
        <f t="shared" si="1"/>
        <v>10.617283950617285</v>
      </c>
      <c r="H8" s="10">
        <v>38</v>
      </c>
      <c r="I8" s="14">
        <f t="shared" si="2"/>
        <v>12.709030100334449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6.3241106719367588</v>
      </c>
      <c r="F9" s="10">
        <v>31</v>
      </c>
      <c r="G9" s="14">
        <f t="shared" si="1"/>
        <v>7.6543209876543212</v>
      </c>
      <c r="H9" s="10">
        <v>28</v>
      </c>
      <c r="I9" s="14">
        <f t="shared" si="2"/>
        <v>9.3645484949832767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1.383399209486166</v>
      </c>
      <c r="F10" s="10">
        <v>7</v>
      </c>
      <c r="G10" s="14">
        <f t="shared" si="1"/>
        <v>1.728395061728395</v>
      </c>
      <c r="H10" s="10">
        <v>5</v>
      </c>
      <c r="I10" s="14">
        <f t="shared" si="2"/>
        <v>1.6722408026755853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5.7312252964426875</v>
      </c>
      <c r="F11" s="10">
        <v>27</v>
      </c>
      <c r="G11" s="14">
        <f t="shared" si="1"/>
        <v>6.666666666666667</v>
      </c>
      <c r="H11" s="10">
        <v>24</v>
      </c>
      <c r="I11" s="14">
        <f t="shared" si="2"/>
        <v>8.0267558528428093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7.9051383399209492</v>
      </c>
      <c r="F12" s="10">
        <v>37</v>
      </c>
      <c r="G12" s="14">
        <f t="shared" si="1"/>
        <v>9.1358024691358022</v>
      </c>
      <c r="H12" s="10">
        <v>35</v>
      </c>
      <c r="I12" s="14">
        <f t="shared" si="2"/>
        <v>11.705685618729097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4.5454545454545459</v>
      </c>
      <c r="F13" s="10">
        <v>19</v>
      </c>
      <c r="G13" s="14">
        <f t="shared" si="1"/>
        <v>4.6913580246913584</v>
      </c>
      <c r="H13" s="10">
        <v>9</v>
      </c>
      <c r="I13" s="14">
        <f t="shared" si="2"/>
        <v>3.0100334448160537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3.1620553359683794</v>
      </c>
      <c r="F14" s="10">
        <v>12</v>
      </c>
      <c r="G14" s="14">
        <f t="shared" si="1"/>
        <v>2.9629629629629632</v>
      </c>
      <c r="H14" s="10">
        <v>8</v>
      </c>
      <c r="I14" s="14">
        <f t="shared" si="2"/>
        <v>2.6755852842809364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1.7786561264822136</v>
      </c>
      <c r="F15" s="10">
        <v>8</v>
      </c>
      <c r="G15" s="14">
        <f t="shared" si="1"/>
        <v>1.9753086419753085</v>
      </c>
      <c r="H15" s="10">
        <v>7</v>
      </c>
      <c r="I15" s="14">
        <f t="shared" si="2"/>
        <v>2.3411371237458192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2.1739130434782608</v>
      </c>
      <c r="F16" s="10">
        <v>11</v>
      </c>
      <c r="G16" s="14">
        <f t="shared" si="1"/>
        <v>2.7160493827160495</v>
      </c>
      <c r="H16" s="10">
        <v>8</v>
      </c>
      <c r="I16" s="14">
        <f t="shared" si="2"/>
        <v>2.6755852842809364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5.7312252964426875</v>
      </c>
      <c r="F17" s="10">
        <v>27</v>
      </c>
      <c r="G17" s="14">
        <f t="shared" si="1"/>
        <v>6.666666666666667</v>
      </c>
      <c r="H17" s="10">
        <v>26</v>
      </c>
      <c r="I17" s="14">
        <f t="shared" si="2"/>
        <v>8.695652173913043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1.1857707509881421</v>
      </c>
      <c r="F18" s="10">
        <v>5</v>
      </c>
      <c r="G18" s="14">
        <f t="shared" si="1"/>
        <v>1.2345679012345678</v>
      </c>
      <c r="H18" s="10">
        <v>3</v>
      </c>
      <c r="I18" s="14">
        <f t="shared" si="2"/>
        <v>1.0033444816053512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1.383399209486166</v>
      </c>
      <c r="F19" s="10">
        <v>5</v>
      </c>
      <c r="G19" s="14">
        <f t="shared" si="1"/>
        <v>1.2345679012345678</v>
      </c>
      <c r="H19" s="10">
        <v>3</v>
      </c>
      <c r="I19" s="14">
        <f t="shared" si="2"/>
        <v>1.0033444816053512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1.383399209486166</v>
      </c>
      <c r="F20" s="10">
        <v>5</v>
      </c>
      <c r="G20" s="14">
        <f t="shared" si="1"/>
        <v>1.2345679012345678</v>
      </c>
      <c r="H20" s="10">
        <v>3</v>
      </c>
      <c r="I20" s="14">
        <f t="shared" si="2"/>
        <v>1.0033444816053512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1.5810276679841897</v>
      </c>
      <c r="F21" s="10">
        <v>5</v>
      </c>
      <c r="G21" s="14">
        <f t="shared" si="1"/>
        <v>1.2345679012345678</v>
      </c>
      <c r="H21" s="10">
        <v>3</v>
      </c>
      <c r="I21" s="14">
        <f t="shared" si="2"/>
        <v>1.0033444816053512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1.9762845849802373</v>
      </c>
      <c r="F22" s="10">
        <v>7</v>
      </c>
      <c r="G22" s="14">
        <f t="shared" si="1"/>
        <v>1.728395061728395</v>
      </c>
      <c r="H22" s="10">
        <v>6</v>
      </c>
      <c r="I22" s="14">
        <f t="shared" si="2"/>
        <v>2.0066889632107023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2.1739130434782608</v>
      </c>
      <c r="F23" s="10">
        <v>8</v>
      </c>
      <c r="G23" s="14">
        <f t="shared" si="1"/>
        <v>1.9753086419753085</v>
      </c>
      <c r="H23" s="10">
        <v>2</v>
      </c>
      <c r="I23" s="14">
        <f t="shared" si="2"/>
        <v>0.66889632107023411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1.9762845849802373</v>
      </c>
      <c r="F24" s="10">
        <v>7</v>
      </c>
      <c r="G24" s="14">
        <f t="shared" si="1"/>
        <v>1.728395061728395</v>
      </c>
      <c r="H24" s="10">
        <v>3</v>
      </c>
      <c r="I24" s="14">
        <f t="shared" si="2"/>
        <v>1.0033444816053512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1.9762845849802373</v>
      </c>
      <c r="F25" s="10">
        <v>8</v>
      </c>
      <c r="G25" s="14">
        <f t="shared" si="1"/>
        <v>1.9753086419753085</v>
      </c>
      <c r="H25" s="10">
        <v>4</v>
      </c>
      <c r="I25" s="14">
        <f t="shared" si="2"/>
        <v>1.3377926421404682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12</v>
      </c>
      <c r="E26" s="14">
        <f t="shared" si="0"/>
        <v>2.3715415019762842</v>
      </c>
      <c r="F26" s="10">
        <v>9</v>
      </c>
      <c r="G26" s="14">
        <f t="shared" si="1"/>
        <v>2.2222222222222223</v>
      </c>
      <c r="H26" s="10">
        <v>2</v>
      </c>
      <c r="I26" s="14">
        <f t="shared" si="2"/>
        <v>0.66889632107023411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2.1739130434782608</v>
      </c>
      <c r="F27" s="10">
        <v>7</v>
      </c>
      <c r="G27" s="14">
        <f t="shared" si="1"/>
        <v>1.728395061728395</v>
      </c>
      <c r="H27" s="10">
        <v>4</v>
      </c>
      <c r="I27" s="14">
        <f t="shared" si="2"/>
        <v>1.3377926421404682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2.1739130434782608</v>
      </c>
      <c r="F28" s="10">
        <v>6</v>
      </c>
      <c r="G28" s="14">
        <f t="shared" si="1"/>
        <v>1.4814814814814816</v>
      </c>
      <c r="H28" s="10">
        <v>2</v>
      </c>
      <c r="I28" s="14">
        <f t="shared" si="2"/>
        <v>0.66889632107023411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0.39525691699604742</v>
      </c>
      <c r="F29" s="10">
        <v>2</v>
      </c>
      <c r="G29" s="14">
        <f t="shared" si="1"/>
        <v>0.49382716049382713</v>
      </c>
      <c r="H29" s="10">
        <v>2</v>
      </c>
      <c r="I29" s="14">
        <f t="shared" si="2"/>
        <v>0.66889632107023411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7</v>
      </c>
      <c r="E30" s="14">
        <f t="shared" si="0"/>
        <v>1.383399209486166</v>
      </c>
      <c r="F30" s="10">
        <v>5</v>
      </c>
      <c r="G30" s="14">
        <f t="shared" si="1"/>
        <v>1.2345679012345678</v>
      </c>
      <c r="H30" s="10">
        <v>1</v>
      </c>
      <c r="I30" s="14">
        <f t="shared" si="2"/>
        <v>0.33444816053511706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1.9762845849802373</v>
      </c>
      <c r="F31" s="10">
        <v>7</v>
      </c>
      <c r="G31" s="14">
        <f t="shared" si="1"/>
        <v>1.728395061728395</v>
      </c>
      <c r="H31" s="10">
        <v>1</v>
      </c>
      <c r="I31" s="14">
        <f t="shared" si="2"/>
        <v>0.33444816053511706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3.5573122529644272</v>
      </c>
      <c r="F32" s="10">
        <v>4</v>
      </c>
      <c r="G32" s="14">
        <f t="shared" si="1"/>
        <v>0.98765432098765427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0.98814229249011865</v>
      </c>
      <c r="F33" s="10">
        <v>5</v>
      </c>
      <c r="G33" s="14">
        <f t="shared" si="1"/>
        <v>1.2345679012345678</v>
      </c>
      <c r="H33" s="10">
        <v>4</v>
      </c>
      <c r="I33" s="14">
        <f t="shared" si="2"/>
        <v>1.3377926421404682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12</v>
      </c>
      <c r="E34" s="14">
        <f t="shared" si="0"/>
        <v>2.3715415019762842</v>
      </c>
      <c r="F34" s="10">
        <v>7</v>
      </c>
      <c r="G34" s="14">
        <f t="shared" si="1"/>
        <v>1.728395061728395</v>
      </c>
      <c r="H34" s="10">
        <v>2</v>
      </c>
      <c r="I34" s="14">
        <f t="shared" si="2"/>
        <v>0.66889632107023411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0.79051383399209485</v>
      </c>
      <c r="F35" s="10">
        <v>3</v>
      </c>
      <c r="G35" s="14">
        <f t="shared" si="1"/>
        <v>0.74074074074074081</v>
      </c>
      <c r="H35" s="10">
        <v>3</v>
      </c>
      <c r="I35" s="14">
        <f t="shared" si="2"/>
        <v>1.0033444816053512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6.7193675889328066</v>
      </c>
      <c r="F36" s="10">
        <v>22</v>
      </c>
      <c r="G36" s="14">
        <f t="shared" si="1"/>
        <v>5.4320987654320989</v>
      </c>
      <c r="H36" s="10">
        <v>16</v>
      </c>
      <c r="I36" s="14">
        <f t="shared" si="2"/>
        <v>5.3511705685618729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0.98814229249011865</v>
      </c>
      <c r="F37" s="15">
        <v>5</v>
      </c>
      <c r="G37" s="14">
        <f t="shared" si="1"/>
        <v>1.2345679012345678</v>
      </c>
      <c r="H37" s="15">
        <v>5</v>
      </c>
      <c r="I37" s="14">
        <f t="shared" si="2"/>
        <v>1.6722408026755853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0.19762845849802371</v>
      </c>
      <c r="F38" s="15">
        <v>1</v>
      </c>
      <c r="G38" s="14">
        <f t="shared" si="1"/>
        <v>0.24691358024691357</v>
      </c>
      <c r="H38" s="15">
        <v>1</v>
      </c>
      <c r="I38" s="14">
        <f t="shared" si="2"/>
        <v>0.33444816053511706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506</v>
      </c>
      <c r="E39" s="17">
        <f t="shared" ref="E39:I39" si="3">SUM(E4:E38)</f>
        <v>100.00000000000001</v>
      </c>
      <c r="F39" s="16">
        <f t="shared" si="3"/>
        <v>405</v>
      </c>
      <c r="G39" s="17">
        <f t="shared" si="3"/>
        <v>100</v>
      </c>
      <c r="H39" s="16">
        <f>SUM(H4:H38)</f>
        <v>299</v>
      </c>
      <c r="I39" s="17">
        <f t="shared" si="3"/>
        <v>100.00000000000004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90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320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zoomScale="110" zoomScaleNormal="110" workbookViewId="0">
      <selection activeCell="F44" sqref="F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2.2088353413654618</v>
      </c>
      <c r="F5" s="10">
        <v>11</v>
      </c>
      <c r="G5" s="14">
        <f t="shared" si="1"/>
        <v>2.7431421446384037</v>
      </c>
      <c r="H5" s="10">
        <v>10</v>
      </c>
      <c r="I5" s="14">
        <f t="shared" si="2"/>
        <v>3.3670033670033668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35</v>
      </c>
      <c r="E6" s="14">
        <f t="shared" si="0"/>
        <v>7.0281124497991971</v>
      </c>
      <c r="F6" s="10">
        <v>19</v>
      </c>
      <c r="G6" s="14">
        <f t="shared" si="1"/>
        <v>4.7381546134663344</v>
      </c>
      <c r="H6" s="10">
        <v>12</v>
      </c>
      <c r="I6" s="14">
        <f t="shared" si="2"/>
        <v>4.0404040404040407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4.7381546134663344</v>
      </c>
      <c r="H7" s="10">
        <v>18</v>
      </c>
      <c r="I7" s="14">
        <f t="shared" si="2"/>
        <v>6.0606060606060606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10.224438902743142</v>
      </c>
      <c r="H8" s="10">
        <v>38</v>
      </c>
      <c r="I8" s="14">
        <f t="shared" si="2"/>
        <v>12.794612794612794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6.425702811244979</v>
      </c>
      <c r="F9" s="10">
        <v>31</v>
      </c>
      <c r="G9" s="14">
        <f t="shared" si="1"/>
        <v>7.7306733167082298</v>
      </c>
      <c r="H9" s="10">
        <v>28</v>
      </c>
      <c r="I9" s="14">
        <f t="shared" si="2"/>
        <v>9.4276094276094273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1.7456359102244388</v>
      </c>
      <c r="H10" s="10">
        <v>5</v>
      </c>
      <c r="I10" s="14">
        <f t="shared" si="2"/>
        <v>1.6835016835016834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41</v>
      </c>
      <c r="E11" s="14">
        <f t="shared" si="0"/>
        <v>8.2329317269076299</v>
      </c>
      <c r="F11" s="10">
        <v>39</v>
      </c>
      <c r="G11" s="14">
        <f t="shared" si="1"/>
        <v>9.7256857855361591</v>
      </c>
      <c r="H11" s="10">
        <v>36</v>
      </c>
      <c r="I11" s="14">
        <f t="shared" si="2"/>
        <v>12.121212121212121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8.4337349397590362</v>
      </c>
      <c r="F12" s="10">
        <v>39</v>
      </c>
      <c r="G12" s="14">
        <f t="shared" si="1"/>
        <v>9.7256857855361591</v>
      </c>
      <c r="H12" s="10">
        <v>37</v>
      </c>
      <c r="I12" s="14">
        <f t="shared" si="2"/>
        <v>12.457912457912458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4.4887780548628431</v>
      </c>
      <c r="H13" s="10">
        <v>8</v>
      </c>
      <c r="I13" s="14">
        <f t="shared" si="2"/>
        <v>2.6936026936026933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4.9875311720698257</v>
      </c>
      <c r="H14" s="10">
        <v>18</v>
      </c>
      <c r="I14" s="14">
        <f t="shared" si="2"/>
        <v>6.0606060606060606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6</v>
      </c>
      <c r="G15" s="14">
        <f t="shared" si="1"/>
        <v>1.4962593516209477</v>
      </c>
      <c r="H15" s="10">
        <v>5</v>
      </c>
      <c r="I15" s="14">
        <f t="shared" si="2"/>
        <v>1.6835016835016834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2.4937655860349128</v>
      </c>
      <c r="H16" s="10">
        <v>7</v>
      </c>
      <c r="I16" s="14">
        <f t="shared" si="2"/>
        <v>2.3569023569023568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7</v>
      </c>
      <c r="E17" s="14">
        <f t="shared" si="0"/>
        <v>1.4056224899598393</v>
      </c>
      <c r="F17" s="10">
        <v>7</v>
      </c>
      <c r="G17" s="14">
        <f t="shared" si="1"/>
        <v>1.7456359102244388</v>
      </c>
      <c r="H17" s="10">
        <v>4</v>
      </c>
      <c r="I17" s="14">
        <f t="shared" si="2"/>
        <v>1.3468013468013467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1.2468827930174564</v>
      </c>
      <c r="H18" s="10">
        <v>3</v>
      </c>
      <c r="I18" s="14">
        <f t="shared" si="2"/>
        <v>1.0101010101010102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1.2468827930174564</v>
      </c>
      <c r="H19" s="10">
        <v>3</v>
      </c>
      <c r="I19" s="14">
        <f t="shared" si="2"/>
        <v>1.0101010101010102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1.2468827930174564</v>
      </c>
      <c r="H20" s="10">
        <v>3</v>
      </c>
      <c r="I20" s="14">
        <f t="shared" si="2"/>
        <v>1.0101010101010102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1.2468827930174564</v>
      </c>
      <c r="H21" s="10">
        <v>3</v>
      </c>
      <c r="I21" s="14">
        <f t="shared" si="2"/>
        <v>1.0101010101010102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1.7456359102244388</v>
      </c>
      <c r="H22" s="10">
        <v>6</v>
      </c>
      <c r="I22" s="14">
        <f t="shared" si="2"/>
        <v>2.0202020202020203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2.2443890274314215</v>
      </c>
      <c r="H23" s="10">
        <v>3</v>
      </c>
      <c r="I23" s="14">
        <f t="shared" si="2"/>
        <v>1.0101010101010102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1.7456359102244388</v>
      </c>
      <c r="H24" s="10">
        <v>3</v>
      </c>
      <c r="I24" s="14">
        <f t="shared" si="2"/>
        <v>1.0101010101010102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1.7456359102244388</v>
      </c>
      <c r="H25" s="10">
        <v>4</v>
      </c>
      <c r="I25" s="14">
        <f t="shared" si="2"/>
        <v>1.3468013468013467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0.99750623441396502</v>
      </c>
      <c r="H26" s="10">
        <v>1</v>
      </c>
      <c r="I26" s="14">
        <f t="shared" si="2"/>
        <v>0.33670033670033667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1.7456359102244388</v>
      </c>
      <c r="H27" s="10">
        <v>4</v>
      </c>
      <c r="I27" s="14">
        <f t="shared" si="2"/>
        <v>1.3468013468013467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6</v>
      </c>
      <c r="G28" s="14">
        <f t="shared" si="1"/>
        <v>1.4962593516209477</v>
      </c>
      <c r="H28" s="10">
        <v>2</v>
      </c>
      <c r="I28" s="14">
        <f t="shared" si="2"/>
        <v>0.67340067340067333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0.49875311720698251</v>
      </c>
      <c r="H29" s="10">
        <v>2</v>
      </c>
      <c r="I29" s="14">
        <f t="shared" si="2"/>
        <v>0.67340067340067333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15</v>
      </c>
      <c r="E30" s="14">
        <f t="shared" si="0"/>
        <v>3.0120481927710845</v>
      </c>
      <c r="F30" s="10">
        <v>11</v>
      </c>
      <c r="G30" s="14">
        <f t="shared" si="1"/>
        <v>2.7431421446384037</v>
      </c>
      <c r="H30" s="10">
        <v>2</v>
      </c>
      <c r="I30" s="14">
        <f t="shared" si="2"/>
        <v>0.67340067340067333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1.7456359102244388</v>
      </c>
      <c r="H31" s="10">
        <v>1</v>
      </c>
      <c r="I31" s="14">
        <f t="shared" si="2"/>
        <v>0.33670033670033667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0.99750623441396502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1.2468827930174564</v>
      </c>
      <c r="H33" s="10">
        <v>4</v>
      </c>
      <c r="I33" s="14">
        <f t="shared" si="2"/>
        <v>1.3468013468013467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2.2088353413654618</v>
      </c>
      <c r="F34" s="10">
        <v>7</v>
      </c>
      <c r="G34" s="14">
        <f t="shared" si="1"/>
        <v>1.7456359102244388</v>
      </c>
      <c r="H34" s="10">
        <v>2</v>
      </c>
      <c r="I34" s="14">
        <f t="shared" si="2"/>
        <v>0.67340067340067333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0.74812967581047385</v>
      </c>
      <c r="H35" s="10">
        <v>3</v>
      </c>
      <c r="I35" s="14">
        <f t="shared" si="2"/>
        <v>1.0101010101010102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33</v>
      </c>
      <c r="E36" s="14">
        <f t="shared" si="0"/>
        <v>6.6265060240963862</v>
      </c>
      <c r="F36" s="10">
        <v>22</v>
      </c>
      <c r="G36" s="14">
        <f t="shared" si="1"/>
        <v>5.4862842892768073</v>
      </c>
      <c r="H36" s="10">
        <v>16</v>
      </c>
      <c r="I36" s="14">
        <f t="shared" si="2"/>
        <v>5.3872053872053867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1.2468827930174564</v>
      </c>
      <c r="H37" s="15">
        <v>5</v>
      </c>
      <c r="I37" s="14">
        <f t="shared" si="2"/>
        <v>1.6835016835016834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0.24937655860349126</v>
      </c>
      <c r="H38" s="15">
        <v>1</v>
      </c>
      <c r="I38" s="14">
        <f t="shared" si="2"/>
        <v>0.33670033670033667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100.00000000000003</v>
      </c>
      <c r="F39" s="16">
        <f t="shared" si="3"/>
        <v>401</v>
      </c>
      <c r="G39" s="17">
        <f t="shared" si="3"/>
        <v>100.00000000000001</v>
      </c>
      <c r="H39" s="16">
        <f>SUM(H4:H38)</f>
        <v>297</v>
      </c>
      <c r="I39" s="17">
        <f t="shared" si="3"/>
        <v>100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91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192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2.4096385542168677</v>
      </c>
      <c r="F5" s="10">
        <v>12</v>
      </c>
      <c r="G5" s="14">
        <f t="shared" si="1"/>
        <v>3</v>
      </c>
      <c r="H5" s="10">
        <v>10</v>
      </c>
      <c r="I5" s="14">
        <f t="shared" si="2"/>
        <v>3.3898305084745761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37</v>
      </c>
      <c r="E6" s="14">
        <f t="shared" si="0"/>
        <v>7.4297188755020072</v>
      </c>
      <c r="F6" s="10">
        <v>20</v>
      </c>
      <c r="G6" s="14">
        <f t="shared" si="1"/>
        <v>5</v>
      </c>
      <c r="H6" s="10">
        <v>13</v>
      </c>
      <c r="I6" s="14">
        <f t="shared" si="2"/>
        <v>4.406779661016949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4.75</v>
      </c>
      <c r="H7" s="10">
        <v>18</v>
      </c>
      <c r="I7" s="14">
        <f t="shared" si="2"/>
        <v>6.1016949152542379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10.25</v>
      </c>
      <c r="H8" s="10">
        <v>38</v>
      </c>
      <c r="I8" s="14">
        <f t="shared" si="2"/>
        <v>12.881355932203389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30</v>
      </c>
      <c r="G9" s="14">
        <f t="shared" si="1"/>
        <v>7.5</v>
      </c>
      <c r="H9" s="10">
        <v>27</v>
      </c>
      <c r="I9" s="14">
        <f t="shared" si="2"/>
        <v>9.1525423728813564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1.6949152542372881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8.0321285140562253</v>
      </c>
      <c r="F11" s="10">
        <v>38</v>
      </c>
      <c r="G11" s="14">
        <f t="shared" si="1"/>
        <v>9.5</v>
      </c>
      <c r="H11" s="10">
        <v>35</v>
      </c>
      <c r="I11" s="14">
        <f t="shared" si="2"/>
        <v>11.864406779661017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8.0321285140562253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11.864406779661017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4.5</v>
      </c>
      <c r="H13" s="10">
        <v>8</v>
      </c>
      <c r="I13" s="14">
        <f t="shared" si="2"/>
        <v>2.7118644067796609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5</v>
      </c>
      <c r="H14" s="10">
        <v>18</v>
      </c>
      <c r="I14" s="14">
        <f t="shared" si="2"/>
        <v>6.1016949152542379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1.2048192771084338</v>
      </c>
      <c r="F15" s="10">
        <v>4</v>
      </c>
      <c r="G15" s="14">
        <f t="shared" si="1"/>
        <v>1</v>
      </c>
      <c r="H15" s="10">
        <v>4</v>
      </c>
      <c r="I15" s="14">
        <f t="shared" si="2"/>
        <v>1.3559322033898304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2.5</v>
      </c>
      <c r="H16" s="10">
        <v>7</v>
      </c>
      <c r="I16" s="14">
        <f t="shared" si="2"/>
        <v>2.3728813559322033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1.8072289156626504</v>
      </c>
      <c r="F17" s="10">
        <v>9</v>
      </c>
      <c r="G17" s="14">
        <f t="shared" si="1"/>
        <v>2.25</v>
      </c>
      <c r="H17" s="10">
        <v>5</v>
      </c>
      <c r="I17" s="14">
        <f t="shared" si="2"/>
        <v>1.6949152542372881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1.25</v>
      </c>
      <c r="H18" s="10">
        <v>3</v>
      </c>
      <c r="I18" s="14">
        <f t="shared" si="2"/>
        <v>1.0169491525423728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1.25</v>
      </c>
      <c r="H19" s="10">
        <v>3</v>
      </c>
      <c r="I19" s="14">
        <f t="shared" si="2"/>
        <v>1.0169491525423728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1.25</v>
      </c>
      <c r="H20" s="10">
        <v>3</v>
      </c>
      <c r="I20" s="14">
        <f t="shared" si="2"/>
        <v>1.0169491525423728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1.25</v>
      </c>
      <c r="H21" s="10">
        <v>3</v>
      </c>
      <c r="I21" s="14">
        <f t="shared" si="2"/>
        <v>1.0169491525423728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1.7500000000000002</v>
      </c>
      <c r="H22" s="10">
        <v>6</v>
      </c>
      <c r="I22" s="14">
        <f t="shared" si="2"/>
        <v>2.0338983050847457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2.25</v>
      </c>
      <c r="H23" s="10">
        <v>3</v>
      </c>
      <c r="I23" s="14">
        <f t="shared" si="2"/>
        <v>1.0169491525423728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1.0169491525423728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1.7500000000000002</v>
      </c>
      <c r="H25" s="10">
        <v>4</v>
      </c>
      <c r="I25" s="14">
        <f t="shared" si="2"/>
        <v>1.3559322033898304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1</v>
      </c>
      <c r="H26" s="10">
        <v>1</v>
      </c>
      <c r="I26" s="14">
        <f t="shared" si="2"/>
        <v>0.33898305084745761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1.7500000000000002</v>
      </c>
      <c r="H27" s="10">
        <v>4</v>
      </c>
      <c r="I27" s="14">
        <f t="shared" si="2"/>
        <v>1.3559322033898304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2.4096385542168677</v>
      </c>
      <c r="F28" s="10">
        <v>6</v>
      </c>
      <c r="G28" s="14">
        <f t="shared" si="1"/>
        <v>1.5</v>
      </c>
      <c r="H28" s="10">
        <v>2</v>
      </c>
      <c r="I28" s="14">
        <f t="shared" si="2"/>
        <v>0.67796610169491522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0.5</v>
      </c>
      <c r="H29" s="10">
        <v>2</v>
      </c>
      <c r="I29" s="14">
        <f t="shared" si="2"/>
        <v>0.67796610169491522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16</v>
      </c>
      <c r="E30" s="14">
        <f t="shared" si="0"/>
        <v>3.2128514056224895</v>
      </c>
      <c r="F30" s="10">
        <v>12</v>
      </c>
      <c r="G30" s="14">
        <f t="shared" si="1"/>
        <v>3</v>
      </c>
      <c r="H30" s="10">
        <v>3</v>
      </c>
      <c r="I30" s="14">
        <f t="shared" si="2"/>
        <v>1.0169491525423728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1.7500000000000002</v>
      </c>
      <c r="H31" s="10">
        <v>1</v>
      </c>
      <c r="I31" s="14">
        <f t="shared" si="2"/>
        <v>0.33898305084745761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1.3559322033898304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0.67796610169491522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1.0169491525423728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31</v>
      </c>
      <c r="E36" s="14">
        <f t="shared" si="0"/>
        <v>6.2248995983935735</v>
      </c>
      <c r="F36" s="10">
        <v>22</v>
      </c>
      <c r="G36" s="14">
        <f t="shared" si="1"/>
        <v>5.5</v>
      </c>
      <c r="H36" s="10">
        <v>16</v>
      </c>
      <c r="I36" s="14">
        <f t="shared" si="2"/>
        <v>5.4237288135593218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1.6949152542372881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0.33898305084745761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100.00000000000001</v>
      </c>
      <c r="F39" s="16">
        <f t="shared" si="3"/>
        <v>400</v>
      </c>
      <c r="G39" s="17">
        <f t="shared" si="3"/>
        <v>100</v>
      </c>
      <c r="H39" s="16">
        <f>SUM(H4:H38)</f>
        <v>295</v>
      </c>
      <c r="I39" s="17">
        <f t="shared" si="3"/>
        <v>99.999999999999972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92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191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2.4340770791075048</v>
      </c>
      <c r="F5" s="10">
        <v>12</v>
      </c>
      <c r="G5" s="14">
        <f t="shared" si="1"/>
        <v>3.007518796992481</v>
      </c>
      <c r="H5" s="10">
        <v>10</v>
      </c>
      <c r="I5" s="14">
        <f t="shared" si="2"/>
        <v>3.4013605442176873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33</v>
      </c>
      <c r="E6" s="14">
        <f t="shared" si="0"/>
        <v>6.6937119675456387</v>
      </c>
      <c r="F6" s="10">
        <v>18</v>
      </c>
      <c r="G6" s="14">
        <f t="shared" si="1"/>
        <v>4.5112781954887211</v>
      </c>
      <c r="H6" s="10">
        <v>12</v>
      </c>
      <c r="I6" s="14">
        <f t="shared" si="2"/>
        <v>4.0816326530612246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3.8539553752535496</v>
      </c>
      <c r="F7" s="10">
        <v>19</v>
      </c>
      <c r="G7" s="14">
        <f t="shared" si="1"/>
        <v>4.7619047619047619</v>
      </c>
      <c r="H7" s="10">
        <v>18</v>
      </c>
      <c r="I7" s="14">
        <f t="shared" si="2"/>
        <v>6.1224489795918364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8.3164300202839758</v>
      </c>
      <c r="F8" s="10">
        <v>41</v>
      </c>
      <c r="G8" s="14">
        <f t="shared" si="1"/>
        <v>10.275689223057643</v>
      </c>
      <c r="H8" s="10">
        <v>38</v>
      </c>
      <c r="I8" s="14">
        <f t="shared" si="2"/>
        <v>12.925170068027212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6.2880324543610548</v>
      </c>
      <c r="F9" s="10">
        <v>30</v>
      </c>
      <c r="G9" s="14">
        <f t="shared" si="1"/>
        <v>7.518796992481203</v>
      </c>
      <c r="H9" s="10">
        <v>27</v>
      </c>
      <c r="I9" s="14">
        <f t="shared" si="2"/>
        <v>9.183673469387756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1.7543859649122806</v>
      </c>
      <c r="H10" s="10">
        <v>5</v>
      </c>
      <c r="I10" s="14">
        <f t="shared" si="2"/>
        <v>1.7006802721088436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8.1135902636916839</v>
      </c>
      <c r="F11" s="10">
        <v>38</v>
      </c>
      <c r="G11" s="14">
        <f t="shared" si="1"/>
        <v>9.5238095238095237</v>
      </c>
      <c r="H11" s="10">
        <v>35</v>
      </c>
      <c r="I11" s="14">
        <f t="shared" si="2"/>
        <v>11.904761904761903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9.5238095238095237</v>
      </c>
      <c r="H12" s="10">
        <v>36</v>
      </c>
      <c r="I12" s="14">
        <f t="shared" si="2"/>
        <v>12.244897959183673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4.2596348884381339</v>
      </c>
      <c r="F13" s="10">
        <v>17</v>
      </c>
      <c r="G13" s="14">
        <f t="shared" si="1"/>
        <v>4.2606516290726812</v>
      </c>
      <c r="H13" s="10">
        <v>8</v>
      </c>
      <c r="I13" s="14">
        <f t="shared" si="2"/>
        <v>2.7210884353741496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5.0709939148073024</v>
      </c>
      <c r="F14" s="10">
        <v>20</v>
      </c>
      <c r="G14" s="14">
        <f t="shared" si="1"/>
        <v>5.0125313283208017</v>
      </c>
      <c r="H14" s="10">
        <v>18</v>
      </c>
      <c r="I14" s="14">
        <f t="shared" si="2"/>
        <v>6.1224489795918364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1.2170385395537524</v>
      </c>
      <c r="F15" s="10">
        <v>4</v>
      </c>
      <c r="G15" s="14">
        <f t="shared" si="1"/>
        <v>1.0025062656641603</v>
      </c>
      <c r="H15" s="10">
        <v>4</v>
      </c>
      <c r="I15" s="14">
        <f t="shared" si="2"/>
        <v>1.3605442176870748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2.028397565922921</v>
      </c>
      <c r="F16" s="10">
        <v>10</v>
      </c>
      <c r="G16" s="14">
        <f t="shared" si="1"/>
        <v>2.5062656641604009</v>
      </c>
      <c r="H16" s="10">
        <v>7</v>
      </c>
      <c r="I16" s="14">
        <f t="shared" si="2"/>
        <v>2.3809523809523809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1.6227180527383367</v>
      </c>
      <c r="F17" s="10">
        <v>8</v>
      </c>
      <c r="G17" s="14">
        <f t="shared" si="1"/>
        <v>2.0050125313283207</v>
      </c>
      <c r="H17" s="10">
        <v>4</v>
      </c>
      <c r="I17" s="14">
        <f t="shared" si="2"/>
        <v>1.3605442176870748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1.6227180527383367</v>
      </c>
      <c r="F18" s="10">
        <v>6</v>
      </c>
      <c r="G18" s="14">
        <f t="shared" si="1"/>
        <v>1.5037593984962405</v>
      </c>
      <c r="H18" s="10">
        <v>3</v>
      </c>
      <c r="I18" s="14">
        <f t="shared" si="2"/>
        <v>1.0204081632653061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1.4198782961460445</v>
      </c>
      <c r="F19" s="10">
        <v>5</v>
      </c>
      <c r="G19" s="14">
        <f t="shared" si="1"/>
        <v>1.2531328320802004</v>
      </c>
      <c r="H19" s="10">
        <v>3</v>
      </c>
      <c r="I19" s="14">
        <f t="shared" si="2"/>
        <v>1.0204081632653061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1.2531328320802004</v>
      </c>
      <c r="H20" s="10">
        <v>3</v>
      </c>
      <c r="I20" s="14">
        <f t="shared" si="2"/>
        <v>1.0204081632653061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1.2531328320802004</v>
      </c>
      <c r="H21" s="10">
        <v>3</v>
      </c>
      <c r="I21" s="14">
        <f t="shared" si="2"/>
        <v>1.0204081632653061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1.7543859649122806</v>
      </c>
      <c r="H22" s="10">
        <v>6</v>
      </c>
      <c r="I22" s="14">
        <f t="shared" si="2"/>
        <v>2.0408163265306123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2.4340770791075048</v>
      </c>
      <c r="F23" s="10">
        <v>9</v>
      </c>
      <c r="G23" s="14">
        <f t="shared" si="1"/>
        <v>2.2556390977443606</v>
      </c>
      <c r="H23" s="10">
        <v>3</v>
      </c>
      <c r="I23" s="14">
        <f t="shared" si="2"/>
        <v>1.0204081632653061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1.7543859649122806</v>
      </c>
      <c r="H24" s="10">
        <v>3</v>
      </c>
      <c r="I24" s="14">
        <f t="shared" si="2"/>
        <v>1.0204081632653061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1.8255578093306288</v>
      </c>
      <c r="F25" s="10">
        <v>7</v>
      </c>
      <c r="G25" s="14">
        <f t="shared" si="1"/>
        <v>1.7543859649122806</v>
      </c>
      <c r="H25" s="10">
        <v>4</v>
      </c>
      <c r="I25" s="14">
        <f t="shared" si="2"/>
        <v>1.3605442176870748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1.0141987829614605</v>
      </c>
      <c r="F26" s="10">
        <v>4</v>
      </c>
      <c r="G26" s="14">
        <f t="shared" si="1"/>
        <v>1.0025062656641603</v>
      </c>
      <c r="H26" s="10">
        <v>1</v>
      </c>
      <c r="I26" s="14">
        <f t="shared" si="2"/>
        <v>0.3401360544217687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2.2312373225152129</v>
      </c>
      <c r="F27" s="10">
        <v>7</v>
      </c>
      <c r="G27" s="14">
        <f t="shared" si="1"/>
        <v>1.7543859649122806</v>
      </c>
      <c r="H27" s="10">
        <v>4</v>
      </c>
      <c r="I27" s="14">
        <f t="shared" si="2"/>
        <v>1.3605442176870748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2.2312373225152129</v>
      </c>
      <c r="F28" s="10">
        <v>7</v>
      </c>
      <c r="G28" s="14">
        <f t="shared" si="1"/>
        <v>1.7543859649122806</v>
      </c>
      <c r="H28" s="10">
        <v>2</v>
      </c>
      <c r="I28" s="14">
        <f t="shared" si="2"/>
        <v>0.68027210884353739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0.50125313283208017</v>
      </c>
      <c r="H29" s="10">
        <v>2</v>
      </c>
      <c r="I29" s="14">
        <f t="shared" si="2"/>
        <v>0.68027210884353739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3.4482758620689653</v>
      </c>
      <c r="F30" s="10">
        <v>12</v>
      </c>
      <c r="G30" s="14">
        <f t="shared" si="1"/>
        <v>3.007518796992481</v>
      </c>
      <c r="H30" s="10">
        <v>3</v>
      </c>
      <c r="I30" s="14">
        <f t="shared" si="2"/>
        <v>1.0204081632653061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2.028397565922921</v>
      </c>
      <c r="F31" s="10">
        <v>7</v>
      </c>
      <c r="G31" s="14">
        <f t="shared" si="1"/>
        <v>1.7543859649122806</v>
      </c>
      <c r="H31" s="10">
        <v>1</v>
      </c>
      <c r="I31" s="14">
        <f t="shared" si="2"/>
        <v>0.3401360544217687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1.0025062656641603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1.2531328320802004</v>
      </c>
      <c r="H33" s="10">
        <v>4</v>
      </c>
      <c r="I33" s="14">
        <f t="shared" si="2"/>
        <v>1.3605442176870748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7</v>
      </c>
      <c r="G34" s="14">
        <f t="shared" si="1"/>
        <v>1.7543859649122806</v>
      </c>
      <c r="H34" s="10">
        <v>2</v>
      </c>
      <c r="I34" s="14">
        <f t="shared" si="2"/>
        <v>0.68027210884353739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0.81135902636916835</v>
      </c>
      <c r="F35" s="10">
        <v>3</v>
      </c>
      <c r="G35" s="14">
        <f t="shared" si="1"/>
        <v>0.75187969924812026</v>
      </c>
      <c r="H35" s="10">
        <v>3</v>
      </c>
      <c r="I35" s="14">
        <f t="shared" si="2"/>
        <v>1.0204081632653061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29</v>
      </c>
      <c r="E36" s="14">
        <f t="shared" si="0"/>
        <v>5.8823529411764701</v>
      </c>
      <c r="F36" s="10">
        <v>22</v>
      </c>
      <c r="G36" s="14">
        <f t="shared" si="1"/>
        <v>5.5137844611528823</v>
      </c>
      <c r="H36" s="10">
        <v>16</v>
      </c>
      <c r="I36" s="14">
        <f t="shared" si="2"/>
        <v>5.4421768707482991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1.2531328320802004</v>
      </c>
      <c r="H37" s="15">
        <v>5</v>
      </c>
      <c r="I37" s="14">
        <f t="shared" si="2"/>
        <v>1.7006802721088436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0.25062656641604009</v>
      </c>
      <c r="H38" s="15">
        <v>1</v>
      </c>
      <c r="I38" s="14">
        <f t="shared" si="2"/>
        <v>0.3401360544217687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399</v>
      </c>
      <c r="G39" s="17">
        <f t="shared" si="3"/>
        <v>99.999999999999957</v>
      </c>
      <c r="H39" s="16">
        <f>SUM(H4:H38)</f>
        <v>294</v>
      </c>
      <c r="I39" s="17">
        <f t="shared" si="3"/>
        <v>99.999999999999972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93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4" zoomScale="110" zoomScaleNormal="110" workbookViewId="0">
      <selection activeCell="A42" sqref="A42:J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2.4742268041237114</v>
      </c>
      <c r="F5" s="10">
        <v>12</v>
      </c>
      <c r="G5" s="14">
        <f t="shared" si="1"/>
        <v>3.0456852791878175</v>
      </c>
      <c r="H5" s="10">
        <v>10</v>
      </c>
      <c r="I5" s="14">
        <f t="shared" si="2"/>
        <v>3.4246575342465753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6.3917525773195871</v>
      </c>
      <c r="F6" s="10">
        <v>19</v>
      </c>
      <c r="G6" s="14">
        <f t="shared" si="1"/>
        <v>4.8223350253807107</v>
      </c>
      <c r="H6" s="10">
        <v>13</v>
      </c>
      <c r="I6" s="14">
        <f t="shared" si="2"/>
        <v>4.4520547945205475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3.9175257731958761</v>
      </c>
      <c r="F7" s="10">
        <v>19</v>
      </c>
      <c r="G7" s="14">
        <f t="shared" si="1"/>
        <v>4.8223350253807107</v>
      </c>
      <c r="H7" s="10">
        <v>18</v>
      </c>
      <c r="I7" s="14">
        <f t="shared" si="2"/>
        <v>6.1643835616438354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8.2474226804123703</v>
      </c>
      <c r="F8" s="10">
        <v>40</v>
      </c>
      <c r="G8" s="14">
        <f t="shared" si="1"/>
        <v>10.152284263959391</v>
      </c>
      <c r="H8" s="10">
        <v>37</v>
      </c>
      <c r="I8" s="14">
        <f t="shared" si="2"/>
        <v>12.671232876712329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6.1855670103092786</v>
      </c>
      <c r="F9" s="10">
        <v>29</v>
      </c>
      <c r="G9" s="14">
        <f t="shared" si="1"/>
        <v>7.3604060913705585</v>
      </c>
      <c r="H9" s="10">
        <v>27</v>
      </c>
      <c r="I9" s="14">
        <f t="shared" si="2"/>
        <v>9.2465753424657535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1.2371134020618557</v>
      </c>
      <c r="F10" s="10">
        <v>6</v>
      </c>
      <c r="G10" s="14">
        <f t="shared" si="1"/>
        <v>1.5228426395939088</v>
      </c>
      <c r="H10" s="10">
        <v>4</v>
      </c>
      <c r="I10" s="14">
        <f t="shared" si="2"/>
        <v>1.3698630136986301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8.2474226804123703</v>
      </c>
      <c r="F11" s="10">
        <v>38</v>
      </c>
      <c r="G11" s="14">
        <f t="shared" si="1"/>
        <v>9.6446700507614214</v>
      </c>
      <c r="H11" s="10">
        <v>35</v>
      </c>
      <c r="I11" s="14">
        <f t="shared" si="2"/>
        <v>11.986301369863012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8.2474226804123703</v>
      </c>
      <c r="F12" s="10">
        <v>37</v>
      </c>
      <c r="G12" s="14">
        <f t="shared" si="1"/>
        <v>9.3908629441624374</v>
      </c>
      <c r="H12" s="10">
        <v>35</v>
      </c>
      <c r="I12" s="14">
        <f t="shared" si="2"/>
        <v>11.986301369863012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4.1237113402061851</v>
      </c>
      <c r="F13" s="10">
        <v>16</v>
      </c>
      <c r="G13" s="14">
        <f t="shared" si="1"/>
        <v>4.0609137055837561</v>
      </c>
      <c r="H13" s="10">
        <v>7</v>
      </c>
      <c r="I13" s="14">
        <f t="shared" si="2"/>
        <v>2.3972602739726026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5.1546391752577314</v>
      </c>
      <c r="F14" s="10">
        <v>20</v>
      </c>
      <c r="G14" s="14">
        <f t="shared" si="1"/>
        <v>5.0761421319796955</v>
      </c>
      <c r="H14" s="10">
        <v>18</v>
      </c>
      <c r="I14" s="14">
        <f t="shared" si="2"/>
        <v>6.1643835616438354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1.2371134020618557</v>
      </c>
      <c r="F15" s="10">
        <v>4</v>
      </c>
      <c r="G15" s="14">
        <f t="shared" si="1"/>
        <v>1.015228426395939</v>
      </c>
      <c r="H15" s="10">
        <v>4</v>
      </c>
      <c r="I15" s="14">
        <f t="shared" si="2"/>
        <v>1.3698630136986301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2.268041237113402</v>
      </c>
      <c r="F16" s="10">
        <v>11</v>
      </c>
      <c r="G16" s="14">
        <f t="shared" si="1"/>
        <v>2.7918781725888326</v>
      </c>
      <c r="H16" s="10">
        <v>8</v>
      </c>
      <c r="I16" s="14">
        <f t="shared" si="2"/>
        <v>2.7397260273972601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1.6494845360824744</v>
      </c>
      <c r="F17" s="10">
        <v>8</v>
      </c>
      <c r="G17" s="14">
        <f t="shared" si="1"/>
        <v>2.030456852791878</v>
      </c>
      <c r="H17" s="10">
        <v>4</v>
      </c>
      <c r="I17" s="14">
        <f t="shared" si="2"/>
        <v>1.3698630136986301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1.6494845360824744</v>
      </c>
      <c r="F18" s="10">
        <v>6</v>
      </c>
      <c r="G18" s="14">
        <f t="shared" si="1"/>
        <v>1.5228426395939088</v>
      </c>
      <c r="H18" s="10">
        <v>3</v>
      </c>
      <c r="I18" s="14">
        <f t="shared" si="2"/>
        <v>1.0273972602739725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1.4432989690721649</v>
      </c>
      <c r="F19" s="10">
        <v>5</v>
      </c>
      <c r="G19" s="14">
        <f t="shared" si="1"/>
        <v>1.2690355329949239</v>
      </c>
      <c r="H19" s="10">
        <v>3</v>
      </c>
      <c r="I19" s="14">
        <f t="shared" si="2"/>
        <v>1.0273972602739725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1.4432989690721649</v>
      </c>
      <c r="F20" s="10">
        <v>5</v>
      </c>
      <c r="G20" s="14">
        <f t="shared" si="1"/>
        <v>1.2690355329949239</v>
      </c>
      <c r="H20" s="10">
        <v>3</v>
      </c>
      <c r="I20" s="14">
        <f t="shared" si="2"/>
        <v>1.0273972602739725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1.4432989690721649</v>
      </c>
      <c r="F21" s="10">
        <v>4</v>
      </c>
      <c r="G21" s="14">
        <f t="shared" si="1"/>
        <v>1.015228426395939</v>
      </c>
      <c r="H21" s="10">
        <v>3</v>
      </c>
      <c r="I21" s="14">
        <f t="shared" si="2"/>
        <v>1.0273972602739725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2.0618556701030926</v>
      </c>
      <c r="F22" s="10">
        <v>7</v>
      </c>
      <c r="G22" s="14">
        <f t="shared" si="1"/>
        <v>1.7766497461928936</v>
      </c>
      <c r="H22" s="10">
        <v>6</v>
      </c>
      <c r="I22" s="14">
        <f t="shared" si="2"/>
        <v>2.054794520547945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2.4742268041237114</v>
      </c>
      <c r="F23" s="10">
        <v>9</v>
      </c>
      <c r="G23" s="14">
        <f t="shared" si="1"/>
        <v>2.2842639593908629</v>
      </c>
      <c r="H23" s="10">
        <v>3</v>
      </c>
      <c r="I23" s="14">
        <f t="shared" si="2"/>
        <v>1.0273972602739725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2.0618556701030926</v>
      </c>
      <c r="F24" s="10">
        <v>7</v>
      </c>
      <c r="G24" s="14">
        <f t="shared" si="1"/>
        <v>1.7766497461928936</v>
      </c>
      <c r="H24" s="10">
        <v>3</v>
      </c>
      <c r="I24" s="14">
        <f t="shared" si="2"/>
        <v>1.0273972602739725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1.8556701030927836</v>
      </c>
      <c r="F25" s="10">
        <v>7</v>
      </c>
      <c r="G25" s="14">
        <f t="shared" si="1"/>
        <v>1.7766497461928936</v>
      </c>
      <c r="H25" s="10">
        <v>4</v>
      </c>
      <c r="I25" s="14">
        <f t="shared" si="2"/>
        <v>1.3698630136986301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1.2371134020618557</v>
      </c>
      <c r="F26" s="10">
        <v>4</v>
      </c>
      <c r="G26" s="14">
        <f t="shared" si="1"/>
        <v>1.015228426395939</v>
      </c>
      <c r="H26" s="10">
        <v>1</v>
      </c>
      <c r="I26" s="14">
        <f t="shared" si="2"/>
        <v>0.34246575342465752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2.268041237113402</v>
      </c>
      <c r="F27" s="10">
        <v>7</v>
      </c>
      <c r="G27" s="14">
        <f t="shared" si="1"/>
        <v>1.7766497461928936</v>
      </c>
      <c r="H27" s="10">
        <v>4</v>
      </c>
      <c r="I27" s="14">
        <f t="shared" si="2"/>
        <v>1.3698630136986301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2.0618556701030926</v>
      </c>
      <c r="F28" s="10">
        <v>7</v>
      </c>
      <c r="G28" s="14">
        <f t="shared" si="1"/>
        <v>1.7766497461928936</v>
      </c>
      <c r="H28" s="10">
        <v>2</v>
      </c>
      <c r="I28" s="14">
        <f t="shared" si="2"/>
        <v>0.68493150684931503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0.41237113402061859</v>
      </c>
      <c r="F29" s="10">
        <v>2</v>
      </c>
      <c r="G29" s="14">
        <f t="shared" si="1"/>
        <v>0.50761421319796951</v>
      </c>
      <c r="H29" s="10">
        <v>2</v>
      </c>
      <c r="I29" s="14">
        <f t="shared" si="2"/>
        <v>0.68493150684931503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3.5051546391752577</v>
      </c>
      <c r="F30" s="10">
        <v>12</v>
      </c>
      <c r="G30" s="14">
        <f t="shared" si="1"/>
        <v>3.0456852791878175</v>
      </c>
      <c r="H30" s="10">
        <v>3</v>
      </c>
      <c r="I30" s="14">
        <f t="shared" si="2"/>
        <v>1.0273972602739725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2.0618556701030926</v>
      </c>
      <c r="F31" s="10">
        <v>7</v>
      </c>
      <c r="G31" s="14">
        <f t="shared" si="1"/>
        <v>1.7766497461928936</v>
      </c>
      <c r="H31" s="10">
        <v>1</v>
      </c>
      <c r="I31" s="14">
        <f t="shared" si="2"/>
        <v>0.34246575342465752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3.9175257731958761</v>
      </c>
      <c r="F32" s="10">
        <v>4</v>
      </c>
      <c r="G32" s="14">
        <f t="shared" si="1"/>
        <v>1.015228426395939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1.0309278350515463</v>
      </c>
      <c r="F33" s="10">
        <v>5</v>
      </c>
      <c r="G33" s="14">
        <f t="shared" si="1"/>
        <v>1.2690355329949239</v>
      </c>
      <c r="H33" s="10">
        <v>4</v>
      </c>
      <c r="I33" s="14">
        <f t="shared" si="2"/>
        <v>1.3698630136986301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2.0618556701030926</v>
      </c>
      <c r="F34" s="10">
        <v>7</v>
      </c>
      <c r="G34" s="14">
        <f t="shared" si="1"/>
        <v>1.7766497461928936</v>
      </c>
      <c r="H34" s="10">
        <v>2</v>
      </c>
      <c r="I34" s="14">
        <f t="shared" si="2"/>
        <v>0.68493150684931503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0.82474226804123718</v>
      </c>
      <c r="F35" s="10">
        <v>3</v>
      </c>
      <c r="G35" s="14">
        <f t="shared" si="1"/>
        <v>0.76142131979695438</v>
      </c>
      <c r="H35" s="10">
        <v>3</v>
      </c>
      <c r="I35" s="14">
        <f t="shared" si="2"/>
        <v>1.0273972602739725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5.5670103092783512</v>
      </c>
      <c r="F36" s="10">
        <v>21</v>
      </c>
      <c r="G36" s="14">
        <f t="shared" si="1"/>
        <v>5.3299492385786804</v>
      </c>
      <c r="H36" s="10">
        <v>16</v>
      </c>
      <c r="I36" s="14">
        <f t="shared" si="2"/>
        <v>5.4794520547945202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1.0309278350515463</v>
      </c>
      <c r="F37" s="15">
        <v>5</v>
      </c>
      <c r="G37" s="14">
        <f t="shared" si="1"/>
        <v>1.2690355329949239</v>
      </c>
      <c r="H37" s="15">
        <v>5</v>
      </c>
      <c r="I37" s="14">
        <f t="shared" si="2"/>
        <v>1.7123287671232876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0.2061855670103093</v>
      </c>
      <c r="F38" s="15">
        <v>1</v>
      </c>
      <c r="G38" s="14">
        <f t="shared" si="1"/>
        <v>0.25380710659898476</v>
      </c>
      <c r="H38" s="15">
        <v>1</v>
      </c>
      <c r="I38" s="14">
        <f t="shared" si="2"/>
        <v>0.34246575342465752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485</v>
      </c>
      <c r="E39" s="17">
        <f t="shared" ref="E39:I39" si="3">SUM(E4:E38)</f>
        <v>100</v>
      </c>
      <c r="F39" s="16">
        <f t="shared" si="3"/>
        <v>394</v>
      </c>
      <c r="G39" s="17">
        <f t="shared" si="3"/>
        <v>99.999999999999929</v>
      </c>
      <c r="H39" s="16">
        <f>SUM(H4:H38)</f>
        <v>292</v>
      </c>
      <c r="I39" s="17">
        <f t="shared" si="3"/>
        <v>100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29.25" customHeight="1" thickBot="1" x14ac:dyDescent="0.3">
      <c r="A42" s="33" t="s">
        <v>94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485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</vt:lpstr>
      <vt:lpstr>MAIO</vt:lpstr>
      <vt:lpstr>JUNHO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2017-04-18T17:57:19Z</cp:lastPrinted>
  <dcterms:created xsi:type="dcterms:W3CDTF">2013-04-15T20:33:19Z</dcterms:created>
  <dcterms:modified xsi:type="dcterms:W3CDTF">2017-07-13T21:47:48Z</dcterms:modified>
</cp:coreProperties>
</file>