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 TABELAS JAN\"/>
    </mc:Choice>
  </mc:AlternateContent>
  <bookViews>
    <workbookView xWindow="0" yWindow="45" windowWidth="19155" windowHeight="11820"/>
  </bookViews>
  <sheets>
    <sheet name="JANEIRO" sheetId="47" r:id="rId1"/>
    <sheet name="Plan1" sheetId="22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D39" i="47" l="1"/>
  <c r="E38" i="47" s="1"/>
  <c r="B46" i="47"/>
  <c r="B45" i="47"/>
  <c r="B44" i="47"/>
  <c r="H39" i="47"/>
  <c r="I36" i="47" s="1"/>
  <c r="F39" i="47"/>
  <c r="G35" i="47" s="1"/>
  <c r="G19" i="47"/>
  <c r="G7" i="47" l="1"/>
  <c r="G23" i="47"/>
  <c r="G11" i="47"/>
  <c r="G26" i="47"/>
  <c r="G15" i="47"/>
  <c r="G38" i="47"/>
  <c r="E17" i="47"/>
  <c r="C46" i="47"/>
  <c r="G30" i="47"/>
  <c r="I37" i="47"/>
  <c r="E13" i="47"/>
  <c r="E8" i="47"/>
  <c r="E16" i="47"/>
  <c r="E14" i="47"/>
  <c r="E9" i="47"/>
  <c r="E20" i="47"/>
  <c r="I14" i="47"/>
  <c r="I11" i="47"/>
  <c r="I22" i="47"/>
  <c r="E4" i="47"/>
  <c r="E24" i="47"/>
  <c r="E31" i="47"/>
  <c r="I8" i="47"/>
  <c r="I12" i="47"/>
  <c r="I6" i="47"/>
  <c r="I19" i="47"/>
  <c r="I26" i="47"/>
  <c r="I33" i="47"/>
  <c r="I16" i="47"/>
  <c r="I24" i="47"/>
  <c r="I29" i="47"/>
  <c r="I35" i="47"/>
  <c r="G34" i="47"/>
  <c r="E35" i="47"/>
  <c r="E6" i="47"/>
  <c r="E18" i="47"/>
  <c r="E22" i="47"/>
  <c r="E29" i="47"/>
  <c r="E33" i="47"/>
  <c r="I4" i="47"/>
  <c r="I7" i="47"/>
  <c r="I10" i="47"/>
  <c r="I15" i="47"/>
  <c r="I27" i="47"/>
  <c r="I18" i="47"/>
  <c r="I20" i="47"/>
  <c r="I23" i="47"/>
  <c r="I25" i="47"/>
  <c r="I31" i="47"/>
  <c r="E5" i="47"/>
  <c r="E10" i="47"/>
  <c r="E12" i="47"/>
  <c r="E21" i="47"/>
  <c r="E25" i="47"/>
  <c r="E27" i="47"/>
  <c r="E37" i="47"/>
  <c r="G6" i="47"/>
  <c r="G10" i="47"/>
  <c r="G14" i="47"/>
  <c r="G18" i="47"/>
  <c r="G22" i="47"/>
  <c r="G25" i="47"/>
  <c r="E28" i="47"/>
  <c r="G29" i="47"/>
  <c r="I30" i="47"/>
  <c r="E32" i="47"/>
  <c r="G33" i="47"/>
  <c r="I34" i="47"/>
  <c r="E36" i="47"/>
  <c r="G37" i="47"/>
  <c r="I38" i="47"/>
  <c r="G5" i="47"/>
  <c r="G9" i="47"/>
  <c r="G13" i="47"/>
  <c r="G17" i="47"/>
  <c r="G21" i="47"/>
  <c r="G28" i="47"/>
  <c r="G32" i="47"/>
  <c r="G36" i="47"/>
  <c r="G4" i="47"/>
  <c r="I5" i="47"/>
  <c r="E7" i="47"/>
  <c r="G8" i="47"/>
  <c r="I9" i="47"/>
  <c r="E11" i="47"/>
  <c r="G12" i="47"/>
  <c r="I13" i="47"/>
  <c r="E15" i="47"/>
  <c r="G16" i="47"/>
  <c r="I17" i="47"/>
  <c r="E19" i="47"/>
  <c r="G20" i="47"/>
  <c r="I21" i="47"/>
  <c r="E23" i="47"/>
  <c r="G24" i="47"/>
  <c r="E26" i="47"/>
  <c r="G27" i="47"/>
  <c r="I28" i="47"/>
  <c r="E30" i="47"/>
  <c r="G31" i="47"/>
  <c r="I32" i="47"/>
  <c r="E34" i="47"/>
  <c r="I39" i="47" l="1"/>
  <c r="E39" i="47"/>
  <c r="G39" i="47"/>
</calcChain>
</file>

<file path=xl/sharedStrings.xml><?xml version="1.0" encoding="utf-8"?>
<sst xmlns="http://schemas.openxmlformats.org/spreadsheetml/2006/main" count="127" uniqueCount="90">
  <si>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</si>
  <si>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</si>
  <si>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</si>
  <si>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</si>
  <si>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</si>
  <si>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</si>
  <si>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</si>
  <si>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</si>
  <si>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</si>
  <si>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</si>
  <si>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</si>
  <si>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</si>
  <si>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</si>
  <si>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</si>
  <si>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</si>
  <si>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</si>
  <si>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</si>
  <si>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</si>
  <si>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</si>
  <si>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</si>
  <si>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</si>
  <si>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</si>
  <si>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</si>
  <si>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</si>
  <si>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</si>
  <si>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</si>
  <si>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</si>
  <si>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</si>
  <si>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</si>
  <si>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</si>
  <si>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</si>
  <si>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</si>
  <si>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</si>
  <si>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</si>
  <si>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</si>
  <si>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</si>
  <si>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</si>
  <si>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</si>
  <si>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</si>
  <si>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</si>
  <si>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</si>
  <si>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</si>
  <si>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</si>
  <si>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</si>
  <si>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</si>
  <si>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</si>
  <si>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</si>
  <si>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</si>
  <si>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</si>
  <si>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</si>
  <si>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</si>
  <si>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</si>
  <si>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</si>
  <si>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</si>
  <si>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</si>
  <si>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</si>
  <si>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</si>
  <si>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</si>
  <si>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</si>
  <si>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</si>
  <si>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</si>
  <si>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</si>
  <si>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</si>
  <si>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</si>
  <si>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</si>
  <si>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</si>
  <si>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</si>
  <si>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</si>
  <si>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</si>
  <si>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</si>
  <si>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</si>
  <si>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</si>
  <si>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</si>
  <si>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</si>
  <si>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</si>
  <si>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</si>
  <si>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</si>
  <si>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</si>
  <si>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</si>
  <si>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</si>
  <si>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</si>
  <si>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</si>
  <si>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</si>
  <si>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</si>
  <si>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</si>
  <si>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</si>
  <si>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</si>
  <si>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</si>
  <si>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</si>
  <si>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478, TABELA 16) não coincide com o total de cargos lotados (= 462, TABELA 15), porque no total de 478 estão computados os 43 servidores de outros órgãos à disposição do TCE, menos 27 servidores efetivos que, concomitantemente, ocupam cargos comissionados.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</si>
</sst>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37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20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43" zoomScale="110" zoomScaleNormal="110" workbookViewId="0">
      <selection activeCell="E46" sqref="E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1" t="s">
        <v>64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5.5" customHeight="1" thickBot="1" x14ac:dyDescent="0.3">
      <c r="A2" s="32" t="s">
        <v>0</v>
      </c>
      <c r="B2" s="34" t="s">
        <v>35</v>
      </c>
      <c r="C2" s="34"/>
      <c r="D2" s="34" t="s">
        <v>8</v>
      </c>
      <c r="E2" s="34"/>
      <c r="F2" s="34" t="s">
        <v>1</v>
      </c>
      <c r="G2" s="34"/>
      <c r="H2" s="35" t="s">
        <v>27</v>
      </c>
      <c r="I2" s="36"/>
      <c r="J2" s="8" t="s">
        <v>0</v>
      </c>
    </row>
    <row r="3" spans="1:10" ht="15.75" thickBot="1" x14ac:dyDescent="0.3">
      <c r="A3" s="33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2.7196652719665275</v>
      </c>
      <c r="F5" s="10">
        <v>13</v>
      </c>
      <c r="G5" s="14">
        <f t="shared" si="1"/>
        <v>3.3419023136246784</v>
      </c>
      <c r="H5" s="10">
        <v>10</v>
      </c>
      <c r="I5" s="14">
        <f t="shared" si="2"/>
        <v>3.4965034965034967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6.485355648535565</v>
      </c>
      <c r="F6" s="10">
        <v>19</v>
      </c>
      <c r="G6" s="14">
        <f t="shared" si="1"/>
        <v>4.8843187660668379</v>
      </c>
      <c r="H6" s="10">
        <v>12</v>
      </c>
      <c r="I6" s="14">
        <f t="shared" si="2"/>
        <v>4.1958041958041958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3.9748953974895396</v>
      </c>
      <c r="F7" s="10">
        <v>19</v>
      </c>
      <c r="G7" s="14">
        <f t="shared" si="1"/>
        <v>4.8843187660668379</v>
      </c>
      <c r="H7" s="10">
        <v>18</v>
      </c>
      <c r="I7" s="14">
        <f t="shared" si="2"/>
        <v>6.2937062937062942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8.1589958158995817</v>
      </c>
      <c r="F8" s="10">
        <v>38</v>
      </c>
      <c r="G8" s="14">
        <f t="shared" si="1"/>
        <v>9.7686375321336758</v>
      </c>
      <c r="H8" s="10">
        <v>36</v>
      </c>
      <c r="I8" s="14">
        <f t="shared" si="2"/>
        <v>12.587412587412588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6.2761506276150625</v>
      </c>
      <c r="F9" s="10">
        <v>29</v>
      </c>
      <c r="G9" s="14">
        <f t="shared" si="1"/>
        <v>7.4550128534704374</v>
      </c>
      <c r="H9" s="10">
        <v>27</v>
      </c>
      <c r="I9" s="14">
        <f t="shared" si="2"/>
        <v>9.44055944055944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0.83682008368200833</v>
      </c>
      <c r="F10" s="10">
        <v>4</v>
      </c>
      <c r="G10" s="14">
        <f t="shared" si="1"/>
        <v>1.0282776349614395</v>
      </c>
      <c r="H10" s="10">
        <v>3</v>
      </c>
      <c r="I10" s="14">
        <f t="shared" si="2"/>
        <v>1.048951048951049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7.5313807531380759</v>
      </c>
      <c r="F11" s="10">
        <v>34</v>
      </c>
      <c r="G11" s="14">
        <f t="shared" si="1"/>
        <v>8.7403598971722367</v>
      </c>
      <c r="H11" s="10">
        <v>32</v>
      </c>
      <c r="I11" s="14">
        <f t="shared" si="2"/>
        <v>11.188811188811188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7.9497907949790791</v>
      </c>
      <c r="F12" s="10">
        <v>36</v>
      </c>
      <c r="G12" s="14">
        <f t="shared" si="1"/>
        <v>9.2544987146529554</v>
      </c>
      <c r="H12" s="10">
        <v>34</v>
      </c>
      <c r="I12" s="14">
        <f t="shared" si="2"/>
        <v>11.888111888111888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4.3933054393305433</v>
      </c>
      <c r="F13" s="10">
        <v>17</v>
      </c>
      <c r="G13" s="14">
        <f t="shared" si="1"/>
        <v>4.3701799485861184</v>
      </c>
      <c r="H13" s="10">
        <v>8</v>
      </c>
      <c r="I13" s="14">
        <f t="shared" si="2"/>
        <v>2.7972027972027971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4.6025104602510458</v>
      </c>
      <c r="F14" s="10">
        <v>20</v>
      </c>
      <c r="G14" s="14">
        <f t="shared" si="1"/>
        <v>5.1413881748071981</v>
      </c>
      <c r="H14" s="10">
        <v>16</v>
      </c>
      <c r="I14" s="14">
        <f t="shared" si="2"/>
        <v>5.5944055944055942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1.2552301255230125</v>
      </c>
      <c r="F15" s="10">
        <v>4</v>
      </c>
      <c r="G15" s="14">
        <f t="shared" si="1"/>
        <v>1.0282776349614395</v>
      </c>
      <c r="H15" s="10">
        <v>4</v>
      </c>
      <c r="I15" s="14">
        <f t="shared" si="2"/>
        <v>1.3986013986013985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1.6736401673640167</v>
      </c>
      <c r="F16" s="10">
        <v>8</v>
      </c>
      <c r="G16" s="14">
        <f t="shared" si="1"/>
        <v>2.0565552699228791</v>
      </c>
      <c r="H16" s="10">
        <v>6</v>
      </c>
      <c r="I16" s="14">
        <f t="shared" si="2"/>
        <v>2.0979020979020979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2.0920502092050208</v>
      </c>
      <c r="F17" s="10">
        <v>8</v>
      </c>
      <c r="G17" s="14">
        <f t="shared" si="1"/>
        <v>2.0565552699228791</v>
      </c>
      <c r="H17" s="10">
        <v>5</v>
      </c>
      <c r="I17" s="14">
        <f t="shared" si="2"/>
        <v>1.7482517482517483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1.4644351464435146</v>
      </c>
      <c r="F18" s="10">
        <v>5</v>
      </c>
      <c r="G18" s="14">
        <f t="shared" si="1"/>
        <v>1.2853470437017995</v>
      </c>
      <c r="H18" s="10">
        <v>3</v>
      </c>
      <c r="I18" s="14">
        <f t="shared" si="2"/>
        <v>1.048951048951049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1.6736401673640167</v>
      </c>
      <c r="F19" s="10">
        <v>6</v>
      </c>
      <c r="G19" s="14">
        <f t="shared" si="1"/>
        <v>1.5424164524421593</v>
      </c>
      <c r="H19" s="10">
        <v>4</v>
      </c>
      <c r="I19" s="14">
        <f t="shared" si="2"/>
        <v>1.3986013986013985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1.2552301255230125</v>
      </c>
      <c r="F20" s="10">
        <v>4</v>
      </c>
      <c r="G20" s="14">
        <f t="shared" si="1"/>
        <v>1.0282776349614395</v>
      </c>
      <c r="H20" s="10">
        <v>2</v>
      </c>
      <c r="I20" s="14">
        <f t="shared" si="2"/>
        <v>0.69930069930069927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1.882845188284519</v>
      </c>
      <c r="F21" s="10">
        <v>6</v>
      </c>
      <c r="G21" s="14">
        <f t="shared" si="1"/>
        <v>1.5424164524421593</v>
      </c>
      <c r="H21" s="10">
        <v>4</v>
      </c>
      <c r="I21" s="14">
        <f t="shared" si="2"/>
        <v>1.3986013986013985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2.3012552301255229</v>
      </c>
      <c r="F22" s="10">
        <v>8</v>
      </c>
      <c r="G22" s="14">
        <f t="shared" si="1"/>
        <v>2.0565552699228791</v>
      </c>
      <c r="H22" s="10">
        <v>6</v>
      </c>
      <c r="I22" s="14">
        <f t="shared" si="2"/>
        <v>2.0979020979020979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2.3012552301255229</v>
      </c>
      <c r="F23" s="10">
        <v>9</v>
      </c>
      <c r="G23" s="14">
        <f t="shared" si="1"/>
        <v>2.3136246786632388</v>
      </c>
      <c r="H23" s="10">
        <v>3</v>
      </c>
      <c r="I23" s="14">
        <f t="shared" si="2"/>
        <v>1.048951048951049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2.0920502092050208</v>
      </c>
      <c r="F24" s="10">
        <v>7</v>
      </c>
      <c r="G24" s="14">
        <f t="shared" si="1"/>
        <v>1.7994858611825193</v>
      </c>
      <c r="H24" s="10">
        <v>3</v>
      </c>
      <c r="I24" s="14">
        <f t="shared" si="2"/>
        <v>1.048951048951049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2.0920502092050208</v>
      </c>
      <c r="F25" s="10">
        <v>7</v>
      </c>
      <c r="G25" s="14">
        <f t="shared" si="1"/>
        <v>1.7994858611825193</v>
      </c>
      <c r="H25" s="10">
        <v>4</v>
      </c>
      <c r="I25" s="14">
        <f t="shared" si="2"/>
        <v>1.3986013986013985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1.0460251046025104</v>
      </c>
      <c r="F26" s="10">
        <v>4</v>
      </c>
      <c r="G26" s="14">
        <f t="shared" si="1"/>
        <v>1.0282776349614395</v>
      </c>
      <c r="H26" s="10">
        <v>1</v>
      </c>
      <c r="I26" s="14">
        <f t="shared" si="2"/>
        <v>0.34965034965034963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2.3012552301255229</v>
      </c>
      <c r="F27" s="10">
        <v>7</v>
      </c>
      <c r="G27" s="14">
        <f t="shared" si="1"/>
        <v>1.7994858611825193</v>
      </c>
      <c r="H27" s="10">
        <v>4</v>
      </c>
      <c r="I27" s="14">
        <f t="shared" si="2"/>
        <v>1.3986013986013985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2.0920502092050208</v>
      </c>
      <c r="F28" s="10">
        <v>7</v>
      </c>
      <c r="G28" s="14">
        <f t="shared" si="1"/>
        <v>1.7994858611825193</v>
      </c>
      <c r="H28" s="10">
        <v>2</v>
      </c>
      <c r="I28" s="14">
        <f t="shared" si="2"/>
        <v>0.69930069930069927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0.41841004184100417</v>
      </c>
      <c r="F29" s="10">
        <v>2</v>
      </c>
      <c r="G29" s="14">
        <f t="shared" si="1"/>
        <v>0.51413881748071977</v>
      </c>
      <c r="H29" s="10">
        <v>2</v>
      </c>
      <c r="I29" s="14">
        <f t="shared" si="2"/>
        <v>0.69930069930069927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4.1841004184100417</v>
      </c>
      <c r="F30" s="10">
        <v>14</v>
      </c>
      <c r="G30" s="14">
        <f t="shared" si="1"/>
        <v>3.5989717223650386</v>
      </c>
      <c r="H30" s="10">
        <v>4</v>
      </c>
      <c r="I30" s="14">
        <f t="shared" si="2"/>
        <v>1.3986013986013985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2.0920502092050208</v>
      </c>
      <c r="F31" s="10">
        <v>7</v>
      </c>
      <c r="G31" s="14">
        <f t="shared" si="1"/>
        <v>1.7994858611825193</v>
      </c>
      <c r="H31" s="10">
        <v>1</v>
      </c>
      <c r="I31" s="14">
        <f t="shared" si="2"/>
        <v>0.34965034965034963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3.7656903765690379</v>
      </c>
      <c r="F32" s="10">
        <v>3</v>
      </c>
      <c r="G32" s="14">
        <f t="shared" si="1"/>
        <v>0.77120822622107965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1.0460251046025104</v>
      </c>
      <c r="F33" s="10">
        <v>5</v>
      </c>
      <c r="G33" s="14">
        <f t="shared" si="1"/>
        <v>1.2853470437017995</v>
      </c>
      <c r="H33" s="10">
        <v>4</v>
      </c>
      <c r="I33" s="14">
        <f t="shared" si="2"/>
        <v>1.3986013986013985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2.3012552301255229</v>
      </c>
      <c r="F34" s="10">
        <v>8</v>
      </c>
      <c r="G34" s="14">
        <f t="shared" si="1"/>
        <v>2.0565552699228791</v>
      </c>
      <c r="H34" s="10">
        <v>3</v>
      </c>
      <c r="I34" s="14">
        <f t="shared" si="2"/>
        <v>1.048951048951049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0.62761506276150625</v>
      </c>
      <c r="F35" s="10">
        <v>3</v>
      </c>
      <c r="G35" s="14">
        <f t="shared" si="1"/>
        <v>0.77120822622107965</v>
      </c>
      <c r="H35" s="10">
        <v>3</v>
      </c>
      <c r="I35" s="14">
        <f t="shared" si="2"/>
        <v>1.048951048951049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5.8577405857740583</v>
      </c>
      <c r="F36" s="10">
        <v>22</v>
      </c>
      <c r="G36" s="14">
        <f t="shared" si="1"/>
        <v>5.6555269922879177</v>
      </c>
      <c r="H36" s="10">
        <v>16</v>
      </c>
      <c r="I36" s="14">
        <f t="shared" si="2"/>
        <v>5.5944055944055942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1.0460251046025104</v>
      </c>
      <c r="F37" s="15">
        <v>5</v>
      </c>
      <c r="G37" s="14">
        <f t="shared" si="1"/>
        <v>1.2853470437017995</v>
      </c>
      <c r="H37" s="15">
        <v>5</v>
      </c>
      <c r="I37" s="14">
        <f t="shared" si="2"/>
        <v>1.7482517482517483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0.20920502092050208</v>
      </c>
      <c r="F38" s="15">
        <v>1</v>
      </c>
      <c r="G38" s="14">
        <f t="shared" si="1"/>
        <v>0.25706940874035988</v>
      </c>
      <c r="H38" s="15">
        <v>1</v>
      </c>
      <c r="I38" s="14">
        <f t="shared" si="2"/>
        <v>0.34965034965034963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478</v>
      </c>
      <c r="E39" s="17">
        <f t="shared" ref="E39:I39" si="3">SUM(E4:E38)</f>
        <v>100</v>
      </c>
      <c r="F39" s="16">
        <f>SUM(F4:F38)</f>
        <v>389</v>
      </c>
      <c r="G39" s="17">
        <f t="shared" si="3"/>
        <v>100</v>
      </c>
      <c r="H39" s="16">
        <f>SUM(H4:H38)</f>
        <v>286</v>
      </c>
      <c r="I39" s="17">
        <f t="shared" si="3"/>
        <v>100</v>
      </c>
    </row>
    <row r="40" spans="1:10" x14ac:dyDescent="0.25">
      <c r="A40" s="26" t="s">
        <v>72</v>
      </c>
      <c r="B40" s="26"/>
      <c r="C40" s="26"/>
      <c r="D40" s="26"/>
      <c r="E40" s="26"/>
      <c r="F40" s="26"/>
      <c r="G40" s="26"/>
      <c r="H40" s="26"/>
      <c r="I40" s="26"/>
    </row>
    <row r="41" spans="1:10" ht="15.75" thickBot="1" x14ac:dyDescent="0.3">
      <c r="A41" s="27" t="s">
        <v>9</v>
      </c>
      <c r="B41" s="27"/>
      <c r="C41" s="27"/>
      <c r="D41" s="27"/>
      <c r="E41" s="27"/>
      <c r="F41" s="27"/>
      <c r="G41" s="27"/>
      <c r="H41" s="27"/>
      <c r="I41" s="27"/>
    </row>
    <row r="42" spans="1:10" ht="39.75" customHeight="1" thickBot="1" x14ac:dyDescent="0.3">
      <c r="A42" s="28" t="s">
        <v>89</v>
      </c>
      <c r="B42" s="29"/>
      <c r="C42" s="29"/>
      <c r="D42" s="29"/>
      <c r="E42" s="29"/>
      <c r="F42" s="29"/>
      <c r="G42" s="29"/>
      <c r="H42" s="29"/>
      <c r="I42" s="29"/>
      <c r="J42" s="3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478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2017-10-25T18:12:27Z</cp:lastPrinted>
  <dcterms:created xsi:type="dcterms:W3CDTF">2013-04-15T20:33:19Z</dcterms:created>
  <dcterms:modified xsi:type="dcterms:W3CDTF">2018-02-20T20:09:36Z</dcterms:modified>
</cp:coreProperties>
</file>