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7"/>
  </bookViews>
  <sheets>
    <sheet name="JAN-FEV" sheetId="1" r:id="rId1"/>
    <sheet name="MAR" sheetId="8" r:id="rId2"/>
    <sheet name="ABR" sheetId="16" r:id="rId3"/>
    <sheet name="MAI" sheetId="17" r:id="rId4"/>
    <sheet name="JUN" sheetId="18" r:id="rId5"/>
    <sheet name="JUL" sheetId="19" r:id="rId6"/>
    <sheet name="AGO" sheetId="20" r:id="rId7"/>
    <sheet name="SET" sheetId="21" r:id="rId8"/>
  </sheets>
  <calcPr calcId="125725"/>
</workbook>
</file>

<file path=xl/calcChain.xml><?xml version="1.0" encoding="utf-8"?>
<calcChain xmlns="http://schemas.openxmlformats.org/spreadsheetml/2006/main">
  <c r="AA23" i="21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0"/>
  <c r="B32" s="1"/>
  <c r="Z23"/>
  <c r="Y23"/>
  <c r="B30" s="1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19"/>
  <c r="B32" s="1"/>
  <c r="Z23"/>
  <c r="Y23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4" i="18"/>
  <c r="B33" s="1"/>
  <c r="Z24"/>
  <c r="B31" s="1"/>
  <c r="Y24"/>
  <c r="X24"/>
  <c r="W24"/>
  <c r="B30" s="1"/>
  <c r="V24"/>
  <c r="U24"/>
  <c r="T24"/>
  <c r="B29" s="1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B25" i="21" l="1"/>
  <c r="AB23"/>
  <c r="B33"/>
  <c r="AB23" i="20"/>
  <c r="B27"/>
  <c r="B33"/>
  <c r="AB23" i="19"/>
  <c r="B27"/>
  <c r="B30"/>
  <c r="B25"/>
  <c r="B27" i="18"/>
  <c r="B28"/>
  <c r="AB24"/>
  <c r="B26"/>
  <c r="B26" i="17"/>
  <c r="B31"/>
  <c r="B34"/>
  <c r="B30" i="16"/>
  <c r="B29"/>
  <c r="B26"/>
  <c r="AB23"/>
  <c r="B27"/>
  <c r="B25"/>
  <c r="B30" i="8"/>
  <c r="B29"/>
  <c r="B25"/>
  <c r="B24"/>
  <c r="B23"/>
  <c r="B20" i="1"/>
  <c r="B21"/>
  <c r="B19"/>
  <c r="B33" i="19" l="1"/>
  <c r="B34" i="18"/>
  <c r="B32" i="16"/>
  <c r="B32" i="8"/>
  <c r="B28" i="1"/>
</calcChain>
</file>

<file path=xl/sharedStrings.xml><?xml version="1.0" encoding="utf-8"?>
<sst xmlns="http://schemas.openxmlformats.org/spreadsheetml/2006/main" count="528" uniqueCount="57">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</sst>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6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45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3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41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34E-2"/>
                  <c:y val="-5.777949085035740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6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JUN!$AB$6:$AB$23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</c:ser>
        <c:shape val="cylinder"/>
        <c:axId val="73334144"/>
        <c:axId val="73815168"/>
        <c:axId val="0"/>
      </c:bar3DChart>
      <c:catAx>
        <c:axId val="733341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815168"/>
        <c:crosses val="autoZero"/>
        <c:auto val="1"/>
        <c:lblAlgn val="ctr"/>
        <c:lblOffset val="100"/>
      </c:catAx>
      <c:valAx>
        <c:axId val="738151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3341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48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8"/>
                  <c:y val="-0.1121764583920231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9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JUL!$B$25:$B$32</c:f>
              <c:numCache>
                <c:formatCode>General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JUL!$AB$6:$AB$22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73461120"/>
        <c:axId val="75056256"/>
        <c:axId val="0"/>
      </c:bar3DChart>
      <c:catAx>
        <c:axId val="734611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056256"/>
        <c:crosses val="autoZero"/>
        <c:auto val="1"/>
        <c:lblAlgn val="ctr"/>
        <c:lblOffset val="100"/>
      </c:catAx>
      <c:valAx>
        <c:axId val="7505625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4611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57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77E-2"/>
                  <c:y val="-0.1988103928627647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3"/>
                  <c:y val="-0.1121764583920231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18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87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AGO!$B$25:$B$32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AGO!$AB$6:$AB$22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73895296"/>
        <c:axId val="73901184"/>
        <c:axId val="0"/>
      </c:bar3DChart>
      <c:catAx>
        <c:axId val="738952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901184"/>
        <c:crosses val="autoZero"/>
        <c:auto val="1"/>
        <c:lblAlgn val="ctr"/>
        <c:lblOffset val="100"/>
      </c:catAx>
      <c:valAx>
        <c:axId val="739011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8952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6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48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8"/>
                  <c:y val="-0.1121764583920230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1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4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SET!$B$25:$B$32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SET!$AB$6:$AB$22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100310016"/>
        <c:axId val="100451072"/>
        <c:axId val="0"/>
      </c:bar3DChart>
      <c:catAx>
        <c:axId val="1003100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0451072"/>
        <c:crosses val="autoZero"/>
        <c:auto val="1"/>
        <c:lblAlgn val="ctr"/>
        <c:lblOffset val="100"/>
      </c:catAx>
      <c:valAx>
        <c:axId val="10045107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031001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69029888"/>
        <c:axId val="69031424"/>
        <c:axId val="0"/>
      </c:bar3DChart>
      <c:catAx>
        <c:axId val="690298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031424"/>
        <c:crosses val="autoZero"/>
        <c:auto val="1"/>
        <c:lblAlgn val="ctr"/>
        <c:lblOffset val="100"/>
      </c:catAx>
      <c:valAx>
        <c:axId val="690314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9029888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94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57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8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76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52E-2"/>
                  <c:y val="-5.7779490850357433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1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70488064"/>
        <c:axId val="70489600"/>
        <c:axId val="0"/>
      </c:bar3DChart>
      <c:catAx>
        <c:axId val="704880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489600"/>
        <c:crosses val="autoZero"/>
        <c:auto val="1"/>
        <c:lblAlgn val="ctr"/>
        <c:lblOffset val="100"/>
      </c:catAx>
      <c:valAx>
        <c:axId val="704896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04880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1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73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84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04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62E-2"/>
                  <c:y val="-5.7779490850357461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8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71110656"/>
        <c:axId val="71112192"/>
        <c:axId val="0"/>
      </c:bar3DChart>
      <c:catAx>
        <c:axId val="711106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1112192"/>
        <c:crosses val="autoZero"/>
        <c:auto val="1"/>
        <c:lblAlgn val="ctr"/>
        <c:lblOffset val="100"/>
      </c:catAx>
      <c:valAx>
        <c:axId val="7111219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111065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31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38"/>
                  <c:y val="-0.11217645839202318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3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21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5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73383296"/>
        <c:axId val="73393280"/>
        <c:axId val="0"/>
      </c:bar3DChart>
      <c:catAx>
        <c:axId val="733832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393280"/>
        <c:crosses val="autoZero"/>
        <c:auto val="1"/>
        <c:lblAlgn val="ctr"/>
        <c:lblOffset val="100"/>
      </c:catAx>
      <c:valAx>
        <c:axId val="733932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33832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39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4"/>
                  <c:y val="-0.11217645839202316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63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4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JUN!$B$26:$B$33</c:f>
              <c:numCache>
                <c:formatCode>General</c:formatCode>
                <c:ptCount val="8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40" t="s">
        <v>11</v>
      </c>
    </row>
    <row r="3" spans="1:25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 t="s">
        <v>28</v>
      </c>
      <c r="P3" s="141"/>
      <c r="Q3" s="141"/>
      <c r="R3" s="141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40"/>
    </row>
    <row r="4" spans="1:25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40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10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11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32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P49" sqref="P49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33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1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1</v>
      </c>
      <c r="AB11" s="130">
        <f t="shared" si="0"/>
        <v>4</v>
      </c>
    </row>
    <row r="12" spans="1:28">
      <c r="A12" s="50" t="s">
        <v>1</v>
      </c>
      <c r="B12" s="56"/>
      <c r="C12" s="13"/>
      <c r="D12" s="13"/>
      <c r="E12" s="13"/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4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/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/>
      <c r="AB13" s="130">
        <f t="shared" si="0"/>
        <v>0</v>
      </c>
    </row>
    <row r="14" spans="1:28">
      <c r="A14" s="50" t="s">
        <v>2</v>
      </c>
      <c r="B14" s="56"/>
      <c r="C14" s="13"/>
      <c r="D14" s="13"/>
      <c r="E14" s="13">
        <v>2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2</v>
      </c>
    </row>
    <row r="15" spans="1:28">
      <c r="A15" s="50" t="s">
        <v>3</v>
      </c>
      <c r="B15" s="56"/>
      <c r="C15" s="13"/>
      <c r="D15" s="13"/>
      <c r="E15" s="13"/>
      <c r="F15" s="13"/>
      <c r="G15" s="13">
        <v>1</v>
      </c>
      <c r="H15" s="55"/>
      <c r="I15" s="66">
        <v>2</v>
      </c>
      <c r="J15" s="14"/>
      <c r="K15" s="14">
        <v>1</v>
      </c>
      <c r="L15" s="14"/>
      <c r="M15" s="14"/>
      <c r="N15" s="14"/>
      <c r="O15" s="67"/>
      <c r="P15" s="78">
        <v>3</v>
      </c>
      <c r="Q15" s="16"/>
      <c r="R15" s="16"/>
      <c r="S15" s="79">
        <v>1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8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1</v>
      </c>
      <c r="U16" s="90"/>
      <c r="V16" s="90"/>
      <c r="W16" s="117"/>
      <c r="X16" s="118"/>
      <c r="Y16" s="101"/>
      <c r="Z16" s="102"/>
      <c r="AA16" s="126"/>
      <c r="AB16" s="130">
        <f t="shared" si="0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si="0"/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1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1</v>
      </c>
    </row>
    <row r="23" spans="1:28">
      <c r="A23" s="50" t="s">
        <v>4</v>
      </c>
      <c r="B23" s="61"/>
      <c r="C23" s="62"/>
      <c r="D23" s="62"/>
      <c r="E23" s="62"/>
      <c r="F23" s="62"/>
      <c r="G23" s="62"/>
      <c r="H23" s="63"/>
      <c r="I23" s="72"/>
      <c r="J23" s="73"/>
      <c r="K23" s="74">
        <v>1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6</v>
      </c>
    </row>
    <row r="24" spans="1:28">
      <c r="A24" s="44" t="s">
        <v>11</v>
      </c>
      <c r="B24" s="45">
        <f t="shared" ref="B24:AA24" si="1">SUM(B6:B23)</f>
        <v>0</v>
      </c>
      <c r="C24" s="45">
        <f t="shared" si="1"/>
        <v>1</v>
      </c>
      <c r="D24" s="45">
        <f t="shared" si="1"/>
        <v>1</v>
      </c>
      <c r="E24" s="45">
        <f t="shared" si="1"/>
        <v>7</v>
      </c>
      <c r="F24" s="45">
        <f t="shared" si="1"/>
        <v>0</v>
      </c>
      <c r="G24" s="45">
        <f t="shared" si="1"/>
        <v>4</v>
      </c>
      <c r="H24" s="45">
        <f t="shared" si="1"/>
        <v>1</v>
      </c>
      <c r="I24" s="45">
        <f t="shared" si="1"/>
        <v>5</v>
      </c>
      <c r="J24" s="45">
        <f t="shared" si="1"/>
        <v>0</v>
      </c>
      <c r="K24" s="45">
        <f t="shared" si="1"/>
        <v>2</v>
      </c>
      <c r="L24" s="45">
        <f t="shared" si="1"/>
        <v>1</v>
      </c>
      <c r="M24" s="45">
        <f t="shared" si="1"/>
        <v>1</v>
      </c>
      <c r="N24" s="45">
        <f t="shared" si="1"/>
        <v>0</v>
      </c>
      <c r="O24" s="45">
        <f t="shared" si="1"/>
        <v>0</v>
      </c>
      <c r="P24" s="45">
        <f t="shared" si="1"/>
        <v>5</v>
      </c>
      <c r="Q24" s="45">
        <f t="shared" si="1"/>
        <v>0</v>
      </c>
      <c r="R24" s="45">
        <f t="shared" si="1"/>
        <v>1</v>
      </c>
      <c r="S24" s="45">
        <f t="shared" si="1"/>
        <v>1</v>
      </c>
      <c r="T24" s="45">
        <f t="shared" si="1"/>
        <v>1</v>
      </c>
      <c r="U24" s="45">
        <f t="shared" si="1"/>
        <v>0</v>
      </c>
      <c r="V24" s="45">
        <f t="shared" si="1"/>
        <v>1</v>
      </c>
      <c r="W24" s="45">
        <f>SUM(W5:W23)</f>
        <v>1</v>
      </c>
      <c r="X24" s="45">
        <f>SUM(X5:X23)</f>
        <v>1</v>
      </c>
      <c r="Y24" s="45">
        <f t="shared" si="1"/>
        <v>1</v>
      </c>
      <c r="Z24" s="45">
        <f t="shared" si="1"/>
        <v>0</v>
      </c>
      <c r="AA24" s="45">
        <f t="shared" si="1"/>
        <v>4</v>
      </c>
      <c r="AB24" s="45">
        <f>SUM(AB5:AB23)</f>
        <v>39</v>
      </c>
    </row>
    <row r="26" spans="1:28" s="2" customFormat="1">
      <c r="A26" s="4" t="s">
        <v>13</v>
      </c>
      <c r="B26" s="2">
        <f>SUM(B24:H24)</f>
        <v>14</v>
      </c>
      <c r="J26"/>
      <c r="AA26" s="3"/>
      <c r="AB26"/>
    </row>
    <row r="27" spans="1:28" s="2" customFormat="1">
      <c r="A27" s="4" t="s">
        <v>29</v>
      </c>
      <c r="B27" s="2">
        <f>SUM(I24:O24)</f>
        <v>9</v>
      </c>
      <c r="J27"/>
      <c r="AA27" s="3"/>
      <c r="AB27"/>
    </row>
    <row r="28" spans="1:28" s="2" customFormat="1">
      <c r="A28" s="4" t="s">
        <v>28</v>
      </c>
      <c r="B28" s="2">
        <f>SUM(P24:S24)</f>
        <v>7</v>
      </c>
      <c r="J28"/>
      <c r="AA28" s="3"/>
      <c r="AB28"/>
    </row>
    <row r="29" spans="1:28" s="2" customFormat="1">
      <c r="A29" s="4" t="s">
        <v>37</v>
      </c>
      <c r="B29" s="2">
        <f>T24</f>
        <v>1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4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39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34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4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>
        <v>1</v>
      </c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>
        <v>1</v>
      </c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8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4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5</v>
      </c>
      <c r="Q23" s="45">
        <f t="shared" si="1"/>
        <v>0</v>
      </c>
      <c r="R23" s="45">
        <f t="shared" si="1"/>
        <v>1</v>
      </c>
      <c r="S23" s="45">
        <f t="shared" si="1"/>
        <v>1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37</v>
      </c>
    </row>
    <row r="25" spans="1:28" s="2" customFormat="1">
      <c r="A25" s="4" t="s">
        <v>13</v>
      </c>
      <c r="B25" s="2">
        <f>SUM(B23:H23)</f>
        <v>13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7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37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61"/>
  <sheetViews>
    <sheetView topLeftCell="A4" zoomScale="70" zoomScaleNormal="70" workbookViewId="0">
      <selection activeCell="AB26" sqref="AB26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35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3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3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8" zoomScale="70" zoomScaleNormal="70" workbookViewId="0">
      <selection activeCell="J51" sqref="J51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1.75" customHeight="1">
      <c r="A2" s="138" t="s">
        <v>35</v>
      </c>
      <c r="B2" s="140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8"/>
      <c r="AB2" s="140" t="s">
        <v>11</v>
      </c>
    </row>
    <row r="3" spans="1:28" ht="28.5" customHeight="1">
      <c r="A3" s="139"/>
      <c r="B3" s="141" t="s">
        <v>13</v>
      </c>
      <c r="C3" s="141"/>
      <c r="D3" s="141"/>
      <c r="E3" s="141"/>
      <c r="F3" s="141"/>
      <c r="G3" s="141"/>
      <c r="H3" s="141"/>
      <c r="I3" s="141" t="s">
        <v>29</v>
      </c>
      <c r="J3" s="141"/>
      <c r="K3" s="141"/>
      <c r="L3" s="141"/>
      <c r="M3" s="141"/>
      <c r="N3" s="141"/>
      <c r="O3" s="141"/>
      <c r="P3" s="141" t="s">
        <v>28</v>
      </c>
      <c r="Q3" s="141"/>
      <c r="R3" s="141"/>
      <c r="S3" s="141"/>
      <c r="T3" s="109" t="s">
        <v>38</v>
      </c>
      <c r="U3" s="109" t="s">
        <v>39</v>
      </c>
      <c r="V3" s="136" t="s">
        <v>27</v>
      </c>
      <c r="W3" s="142" t="s">
        <v>26</v>
      </c>
      <c r="X3" s="143"/>
      <c r="Y3" s="142" t="s">
        <v>24</v>
      </c>
      <c r="Z3" s="143"/>
      <c r="AA3" s="112" t="s">
        <v>40</v>
      </c>
      <c r="AB3" s="140"/>
    </row>
    <row r="4" spans="1:28">
      <c r="A4" s="139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0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5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33</v>
      </c>
    </row>
    <row r="25" spans="1:28" s="2" customFormat="1">
      <c r="A25" s="4" t="s">
        <v>13</v>
      </c>
      <c r="B25" s="2">
        <f>SUM(B23:H23)</f>
        <v>11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33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JAN-FEV</vt:lpstr>
      <vt:lpstr>MAR</vt:lpstr>
      <vt:lpstr>ABR</vt:lpstr>
      <vt:lpstr>MAI</vt:lpstr>
      <vt:lpstr>JUN</vt:lpstr>
      <vt:lpstr>JUL</vt:lpstr>
      <vt:lpstr>AGO</vt:lpstr>
      <vt:lpstr>SET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2013-10-11T16:04:07Z</dcterms:modified>
</cp:coreProperties>
</file>