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activeTab="2"/>
  </bookViews>
  <sheets>
    <sheet name="JAN" sheetId="24" r:id="rId1"/>
    <sheet name="FEV" sheetId="25" r:id="rId2"/>
    <sheet name="MAR" sheetId="26" r:id="rId3"/>
  </sheets>
  <calcPr calcId="125725"/>
</workbook>
</file>

<file path=xl/calcChain.xml><?xml version="1.0" encoding="utf-8"?>
<calcChain xmlns="http://schemas.openxmlformats.org/spreadsheetml/2006/main">
  <c r="AA23" i="26"/>
  <c r="B32" s="1"/>
  <c r="Z23"/>
  <c r="Y23"/>
  <c r="X23"/>
  <c r="W23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5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3" s="1"/>
  <c r="AA23" i="24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3" i="26" l="1"/>
  <c r="B30"/>
  <c r="B25"/>
  <c r="B29"/>
  <c r="B33" i="25"/>
  <c r="AB23" i="24"/>
  <c r="B33"/>
  <c r="B33" i="26" l="1"/>
</calcChain>
</file>

<file path=xl/sharedStrings.xml><?xml version="1.0" encoding="utf-8"?>
<sst xmlns="http://schemas.openxmlformats.org/spreadsheetml/2006/main" count="201" uniqueCount="52">
  <si>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</si>
  <si>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</si>
  <si>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</si>
  <si>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</si>
  <si>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</si>
  <si>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</si>
  <si>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</si>
  <si>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</si>
  <si>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</si>
  <si>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</si>
  <si>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</si>
  <si>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</si>
  <si>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</si>
  <si>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UNIBAN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</si>
  <si>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</si>
  <si>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</si>
  <si>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</si>
  <si>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</si>
  <si>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</si>
  <si>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</si>
  <si>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</si>
  <si>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</si>
  <si>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</si>
  <si>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</si>
  <si>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</si>
  <si>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JORNALISMO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</si>
  <si>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</si>
  <si>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</si>
  <si>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</si>
  <si>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</si>
  <si>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</si>
  <si>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</si>
  <si>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</si>
  <si>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</si>
  <si>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</si>
  <si>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CIÊNCIAS ECONÔMICAS</t>
  </si>
  <si>
    <t>CIÊNCIAS
ECON.</t>
  </si>
  <si>
    <t>ENG.
CIVIL</t>
  </si>
  <si>
    <t xml:space="preserve">NÍVEL
MÉDIO </t>
  </si>
  <si>
    <t>UDESC/BARDALL</t>
  </si>
  <si>
    <t>ASSESC</t>
  </si>
  <si>
    <t>GAA/GS</t>
  </si>
  <si>
    <t>GAC/JG</t>
  </si>
  <si>
    <t>DAE</t>
  </si>
  <si>
    <t>ESTÁCIO</t>
  </si>
  <si>
    <t>GAA/SNI</t>
  </si>
  <si>
    <t>GAC/SRJ</t>
  </si>
  <si>
    <t>COR</t>
  </si>
  <si>
    <t>TABELA 17 -QUADRO DE ESTAGIÁRIOS DO TCE</t>
  </si>
  <si>
    <t>GAP/Eng</t>
  </si>
  <si>
    <t>ICON/BIB</t>
  </si>
  <si>
    <t>ANHAGUERA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</si>
</sst>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7" borderId="9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7" borderId="8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7" borderId="12" xfId="0" applyFill="1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0" fillId="7" borderId="10" xfId="0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7" xfId="0" applyBorder="1"/>
    <xf numFmtId="0" fontId="0" fillId="6" borderId="16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6" xfId="0" applyFill="1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11" borderId="28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11" borderId="30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11" borderId="31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11" borderId="32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right" indent="3"/>
    </xf>
    <xf numFmtId="0" fontId="1" fillId="0" borderId="0" xfId="0" applyFont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Janeiro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35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64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77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064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204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JAN!$A$25:$A$32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JAN!$B$25:$B$32</c:f>
              <c:numCache>
                <c:formatCode>General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41" footer="0.314960620000004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JAN!$AB$6:$AB$22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70678400"/>
        <c:axId val="70679936"/>
        <c:axId val="0"/>
      </c:bar3DChart>
      <c:catAx>
        <c:axId val="7067840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0679936"/>
        <c:crosses val="autoZero"/>
        <c:auto val="1"/>
        <c:lblAlgn val="ctr"/>
        <c:lblOffset val="100"/>
      </c:catAx>
      <c:valAx>
        <c:axId val="7067993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067840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1" footer="0.314960620000004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Fevereiro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44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75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8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092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208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FEV!$A$25:$A$32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FEV!$B$25:$B$32</c:f>
              <c:numCache>
                <c:formatCode>General</c:formatCode>
                <c:ptCount val="8"/>
                <c:pt idx="0">
                  <c:v>12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Fevereiro / 2014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FEV!$AB$6:$AB$22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72468352"/>
        <c:axId val="72469888"/>
        <c:axId val="0"/>
      </c:bar3DChart>
      <c:catAx>
        <c:axId val="7246835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2469888"/>
        <c:crosses val="autoZero"/>
        <c:auto val="1"/>
        <c:lblAlgn val="ctr"/>
        <c:lblOffset val="100"/>
      </c:catAx>
      <c:valAx>
        <c:axId val="7246988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246835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Março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86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8.3085020670708346E-2"/>
                  <c:y val="1.074757475925891E-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61700413417E-2"/>
                  <c:y val="3.144929625608923E-3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4.1915474633804864E-2"/>
                  <c:y val="-4.4712661888608313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MAR!$A$25:$A$32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MAR!$B$25:$B$32</c:f>
              <c:numCache>
                <c:formatCode>General</c:formatCode>
                <c:ptCount val="8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63" footer="0.3149606200000046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Março / 2014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MAR!$AB$6:$AB$22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49910912"/>
        <c:axId val="49912448"/>
        <c:axId val="0"/>
      </c:bar3DChart>
      <c:catAx>
        <c:axId val="4991091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9912448"/>
        <c:crosses val="autoZero"/>
        <c:auto val="1"/>
        <c:lblAlgn val="ctr"/>
        <c:lblOffset val="100"/>
      </c:catAx>
      <c:valAx>
        <c:axId val="4991244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991091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63" footer="0.314960620000004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J48" sqref="J48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5" t="s">
        <v>48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</row>
    <row r="2" spans="1:28" ht="21.75" customHeight="1">
      <c r="A2" s="106" t="s">
        <v>34</v>
      </c>
      <c r="B2" s="108" t="s">
        <v>33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6"/>
      <c r="AB2" s="108" t="s">
        <v>10</v>
      </c>
    </row>
    <row r="3" spans="1:28" ht="28.5" customHeight="1">
      <c r="A3" s="107"/>
      <c r="B3" s="109" t="s">
        <v>12</v>
      </c>
      <c r="C3" s="109"/>
      <c r="D3" s="109"/>
      <c r="E3" s="109"/>
      <c r="F3" s="109"/>
      <c r="G3" s="109"/>
      <c r="H3" s="109"/>
      <c r="I3" s="109" t="s">
        <v>28</v>
      </c>
      <c r="J3" s="109"/>
      <c r="K3" s="109"/>
      <c r="L3" s="109"/>
      <c r="M3" s="109"/>
      <c r="N3" s="109"/>
      <c r="O3" s="109"/>
      <c r="P3" s="109" t="s">
        <v>27</v>
      </c>
      <c r="Q3" s="109"/>
      <c r="R3" s="109"/>
      <c r="S3" s="109"/>
      <c r="T3" s="83" t="s">
        <v>36</v>
      </c>
      <c r="U3" s="83" t="s">
        <v>37</v>
      </c>
      <c r="V3" s="102" t="s">
        <v>26</v>
      </c>
      <c r="W3" s="110" t="s">
        <v>25</v>
      </c>
      <c r="X3" s="111"/>
      <c r="Y3" s="110" t="s">
        <v>23</v>
      </c>
      <c r="Z3" s="111"/>
      <c r="AA3" s="84" t="s">
        <v>38</v>
      </c>
      <c r="AB3" s="108"/>
    </row>
    <row r="4" spans="1:28">
      <c r="A4" s="107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08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>
        <v>1</v>
      </c>
      <c r="Y5" s="73"/>
      <c r="Z5" s="74"/>
      <c r="AA5" s="97"/>
      <c r="AB5" s="100">
        <f>SUM(B5:AA5)</f>
        <v>2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1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>
        <v>1</v>
      </c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3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>
        <v>1</v>
      </c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1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>
        <v>1</v>
      </c>
      <c r="Z21" s="78"/>
      <c r="AA21" s="98"/>
      <c r="AB21" s="100">
        <f t="shared" si="0"/>
        <v>2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>
        <v>1</v>
      </c>
      <c r="AB22" s="100">
        <f t="shared" si="0"/>
        <v>3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6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5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1</v>
      </c>
      <c r="Y23" s="26">
        <f>SUM(Y6:Y22)</f>
        <v>1</v>
      </c>
      <c r="Z23" s="26">
        <f>SUM(Z6:Z22)</f>
        <v>0</v>
      </c>
      <c r="AA23" s="26">
        <f>SUM(AA6:AA22)</f>
        <v>1</v>
      </c>
      <c r="AB23" s="26">
        <f>SUM(AB5:AB22)</f>
        <v>31</v>
      </c>
    </row>
    <row r="25" spans="1:28" s="1" customFormat="1">
      <c r="A25" s="3" t="s">
        <v>12</v>
      </c>
      <c r="B25" s="1">
        <f>SUM(B23:H23)</f>
        <v>12</v>
      </c>
      <c r="J25"/>
      <c r="AA25" s="2"/>
      <c r="AB25"/>
    </row>
    <row r="26" spans="1:28" s="1" customFormat="1">
      <c r="A26" s="3" t="s">
        <v>28</v>
      </c>
      <c r="B26" s="1">
        <f>SUM(I23:O23)</f>
        <v>8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2</v>
      </c>
      <c r="J29"/>
      <c r="AA29" s="2"/>
      <c r="AB29"/>
    </row>
    <row r="30" spans="1:28" s="1" customFormat="1">
      <c r="A30" s="3" t="s">
        <v>29</v>
      </c>
      <c r="B30" s="1">
        <f>Y23+Z23</f>
        <v>1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1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31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22" sqref="A22:XFD22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5" t="s">
        <v>48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</row>
    <row r="2" spans="1:28" ht="21.75" customHeight="1">
      <c r="A2" s="106" t="s">
        <v>34</v>
      </c>
      <c r="B2" s="108" t="s">
        <v>33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6"/>
      <c r="AB2" s="108" t="s">
        <v>10</v>
      </c>
    </row>
    <row r="3" spans="1:28" ht="28.5" customHeight="1">
      <c r="A3" s="107"/>
      <c r="B3" s="109" t="s">
        <v>12</v>
      </c>
      <c r="C3" s="109"/>
      <c r="D3" s="109"/>
      <c r="E3" s="109"/>
      <c r="F3" s="109"/>
      <c r="G3" s="109"/>
      <c r="H3" s="109"/>
      <c r="I3" s="109" t="s">
        <v>28</v>
      </c>
      <c r="J3" s="109"/>
      <c r="K3" s="109"/>
      <c r="L3" s="109"/>
      <c r="M3" s="109"/>
      <c r="N3" s="109"/>
      <c r="O3" s="109"/>
      <c r="P3" s="109" t="s">
        <v>27</v>
      </c>
      <c r="Q3" s="109"/>
      <c r="R3" s="109"/>
      <c r="S3" s="109"/>
      <c r="T3" s="83" t="s">
        <v>36</v>
      </c>
      <c r="U3" s="83" t="s">
        <v>37</v>
      </c>
      <c r="V3" s="103" t="s">
        <v>26</v>
      </c>
      <c r="W3" s="110" t="s">
        <v>25</v>
      </c>
      <c r="X3" s="111"/>
      <c r="Y3" s="110" t="s">
        <v>23</v>
      </c>
      <c r="Z3" s="111"/>
      <c r="AA3" s="84" t="s">
        <v>38</v>
      </c>
      <c r="AB3" s="108"/>
    </row>
    <row r="4" spans="1:28">
      <c r="A4" s="107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08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>
        <v>1</v>
      </c>
      <c r="Y5" s="73"/>
      <c r="Z5" s="74"/>
      <c r="AA5" s="97"/>
      <c r="AB5" s="100">
        <f>SUM(B5:AA5)</f>
        <v>2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>
        <v>1</v>
      </c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3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>
        <v>1</v>
      </c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1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>
        <v>1</v>
      </c>
      <c r="Z21" s="78"/>
      <c r="AA21" s="98"/>
      <c r="AB21" s="100">
        <f t="shared" si="0"/>
        <v>2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>
        <v>1</v>
      </c>
      <c r="AB22" s="100">
        <f t="shared" si="0"/>
        <v>3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6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4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1</v>
      </c>
      <c r="Y23" s="26">
        <f>SUM(Y6:Y22)</f>
        <v>1</v>
      </c>
      <c r="Z23" s="26">
        <f>SUM(Z6:Z22)</f>
        <v>0</v>
      </c>
      <c r="AA23" s="26">
        <f>SUM(AA6:AA22)</f>
        <v>1</v>
      </c>
      <c r="AB23" s="26">
        <f>SUM(AB5:AB22)</f>
        <v>30</v>
      </c>
    </row>
    <row r="25" spans="1:28" s="1" customFormat="1">
      <c r="A25" s="3" t="s">
        <v>12</v>
      </c>
      <c r="B25" s="1">
        <f>SUM(B23:H23)</f>
        <v>12</v>
      </c>
      <c r="J25"/>
      <c r="AA25" s="2"/>
      <c r="AB25"/>
    </row>
    <row r="26" spans="1:28" s="1" customFormat="1">
      <c r="A26" s="3" t="s">
        <v>28</v>
      </c>
      <c r="B26" s="1">
        <f>SUM(I23:O23)</f>
        <v>7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2</v>
      </c>
      <c r="J29"/>
      <c r="AA29" s="2"/>
      <c r="AB29"/>
    </row>
    <row r="30" spans="1:28" s="1" customFormat="1">
      <c r="A30" s="3" t="s">
        <v>29</v>
      </c>
      <c r="B30" s="1">
        <f>Y23+Z23</f>
        <v>1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1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30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1"/>
  <sheetViews>
    <sheetView tabSelected="1" topLeftCell="A10" zoomScale="80" zoomScaleNormal="80" workbookViewId="0">
      <selection activeCell="AA35" sqref="AA3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5" t="s">
        <v>48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</row>
    <row r="2" spans="1:28" ht="21.75" customHeight="1">
      <c r="A2" s="106" t="s">
        <v>34</v>
      </c>
      <c r="B2" s="108" t="s">
        <v>33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6"/>
      <c r="AB2" s="108" t="s">
        <v>10</v>
      </c>
    </row>
    <row r="3" spans="1:28" ht="28.5" customHeight="1">
      <c r="A3" s="107"/>
      <c r="B3" s="109" t="s">
        <v>12</v>
      </c>
      <c r="C3" s="109"/>
      <c r="D3" s="109"/>
      <c r="E3" s="109"/>
      <c r="F3" s="109"/>
      <c r="G3" s="109"/>
      <c r="H3" s="109"/>
      <c r="I3" s="109" t="s">
        <v>28</v>
      </c>
      <c r="J3" s="109"/>
      <c r="K3" s="109"/>
      <c r="L3" s="109"/>
      <c r="M3" s="109"/>
      <c r="N3" s="109"/>
      <c r="O3" s="109"/>
      <c r="P3" s="109" t="s">
        <v>27</v>
      </c>
      <c r="Q3" s="109"/>
      <c r="R3" s="109"/>
      <c r="S3" s="109"/>
      <c r="T3" s="83" t="s">
        <v>36</v>
      </c>
      <c r="U3" s="83" t="s">
        <v>37</v>
      </c>
      <c r="V3" s="104" t="s">
        <v>26</v>
      </c>
      <c r="W3" s="110" t="s">
        <v>25</v>
      </c>
      <c r="X3" s="111"/>
      <c r="Y3" s="110" t="s">
        <v>23</v>
      </c>
      <c r="Z3" s="111"/>
      <c r="AA3" s="84" t="s">
        <v>38</v>
      </c>
      <c r="AB3" s="108"/>
    </row>
    <row r="4" spans="1:28">
      <c r="A4" s="107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08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1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2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4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5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26</v>
      </c>
    </row>
    <row r="25" spans="1:28" s="1" customFormat="1">
      <c r="A25" s="3" t="s">
        <v>12</v>
      </c>
      <c r="B25" s="1">
        <f>SUM(B23:H23)</f>
        <v>10</v>
      </c>
      <c r="J25"/>
      <c r="AA25" s="2"/>
      <c r="AB25"/>
    </row>
    <row r="26" spans="1:28" s="1" customFormat="1">
      <c r="A26" s="3" t="s">
        <v>28</v>
      </c>
      <c r="B26" s="1">
        <f>SUM(I23:O23)</f>
        <v>8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26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</vt:lpstr>
      <vt:lpstr>FEV</vt:lpstr>
      <vt:lpstr>MAR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2014-04-04T17:49:21Z</dcterms:modified>
</cp:coreProperties>
</file>