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 activeTab="9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OUTUBRO" sheetId="44" r:id="rId10"/>
  </sheets>
  <calcPr calcId="125725"/>
</workbook>
</file>

<file path=xl/calcChain.xml><?xml version="1.0" encoding="utf-8"?>
<calcChain xmlns="http://schemas.openxmlformats.org/spreadsheetml/2006/main">
  <c r="AD26" i="44"/>
  <c r="B36" s="1"/>
  <c r="AC26"/>
  <c r="AB26"/>
  <c r="B33" s="1"/>
  <c r="AA26"/>
  <c r="Z26"/>
  <c r="B35" s="1"/>
  <c r="Y26"/>
  <c r="X26"/>
  <c r="B32" s="1"/>
  <c r="W26"/>
  <c r="B34" s="1"/>
  <c r="V26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B31" i="43"/>
  <c r="AD26"/>
  <c r="B36" s="1"/>
  <c r="AC26"/>
  <c r="AB26"/>
  <c r="B33" s="1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26" i="42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B31" i="41"/>
  <c r="AD26"/>
  <c r="B36" s="1"/>
  <c r="AC26"/>
  <c r="B33" s="1"/>
  <c r="AB26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D26" i="40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B37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C26" i="39"/>
  <c r="B36" s="1"/>
  <c r="AB26"/>
  <c r="AA26"/>
  <c r="Z26"/>
  <c r="Y26"/>
  <c r="X26"/>
  <c r="W26"/>
  <c r="V26"/>
  <c r="B34" s="1"/>
  <c r="U26"/>
  <c r="B31" s="1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30" i="44" l="1"/>
  <c r="B28"/>
  <c r="AE26"/>
  <c r="B29" i="43"/>
  <c r="B28"/>
  <c r="AE26"/>
  <c r="B28" i="42"/>
  <c r="B37" s="1"/>
  <c r="B37" i="41"/>
  <c r="B30" i="39"/>
  <c r="B33"/>
  <c r="B32"/>
  <c r="B35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44" l="1"/>
  <c r="B37" i="43"/>
  <c r="B37" i="39"/>
  <c r="B37" i="38"/>
</calcChain>
</file>

<file path=xl/sharedStrings.xml><?xml version="1.0" encoding="utf-8"?>
<sst xmlns="http://schemas.openxmlformats.org/spreadsheetml/2006/main" count="734" uniqueCount="56">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</sst>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8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77E-2"/>
                  <c:y val="-6.679044489714869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78398208"/>
        <c:axId val="78399744"/>
        <c:axId val="0"/>
      </c:bar3DChart>
      <c:catAx>
        <c:axId val="783982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399744"/>
        <c:crosses val="autoZero"/>
        <c:auto val="1"/>
        <c:lblAlgn val="ctr"/>
        <c:lblOffset val="100"/>
      </c:catAx>
      <c:valAx>
        <c:axId val="783997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3982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2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49E-2"/>
                  <c:y val="-6.679044489714891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13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7" footer="0.3149606200000080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10</c:v>
                </c:pt>
              </c:numCache>
            </c:numRef>
          </c:val>
        </c:ser>
        <c:shape val="cylinder"/>
        <c:axId val="78594816"/>
        <c:axId val="78596352"/>
        <c:axId val="0"/>
      </c:bar3DChart>
      <c:catAx>
        <c:axId val="785948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596352"/>
        <c:crosses val="autoZero"/>
        <c:auto val="1"/>
        <c:lblAlgn val="ctr"/>
        <c:lblOffset val="100"/>
      </c:catAx>
      <c:valAx>
        <c:axId val="7859635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59481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7" footer="0.3149606200000080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5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6E-2"/>
                  <c:y val="-6.679044489714894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8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8762752"/>
        <c:axId val="78764288"/>
        <c:axId val="0"/>
      </c:bar3DChart>
      <c:catAx>
        <c:axId val="787627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764288"/>
        <c:crosses val="autoZero"/>
        <c:auto val="1"/>
        <c:lblAlgn val="ctr"/>
        <c:lblOffset val="100"/>
      </c:catAx>
      <c:valAx>
        <c:axId val="787642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7627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9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81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77E-2"/>
                  <c:y val="-6.6790444897148984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8910208"/>
        <c:axId val="78911744"/>
        <c:axId val="0"/>
      </c:bar3DChart>
      <c:catAx>
        <c:axId val="789102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911744"/>
        <c:crosses val="autoZero"/>
        <c:auto val="1"/>
        <c:lblAlgn val="ctr"/>
        <c:lblOffset val="100"/>
      </c:catAx>
      <c:valAx>
        <c:axId val="789117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9102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8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95E-2"/>
                  <c:y val="-6.679044489714901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78983936"/>
        <c:axId val="78985472"/>
        <c:axId val="0"/>
      </c:bar3DChart>
      <c:catAx>
        <c:axId val="789839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985472"/>
        <c:crosses val="autoZero"/>
        <c:auto val="1"/>
        <c:lblAlgn val="ctr"/>
        <c:lblOffset val="100"/>
      </c:catAx>
      <c:valAx>
        <c:axId val="7898547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98393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4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1"/>
                  <c:y val="7.0974822798579959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9.8718759142861864E-2"/>
                  <c:y val="-0.1185965657249771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1.9044494292398361E-2"/>
                  <c:y val="-0.17157528406399414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3223971812275462E-2"/>
                  <c:y val="-0.1209507489611325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5.675577575100603E-2"/>
                  <c:y val="-0.1028978001225312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4.4280307476849273E-2"/>
                  <c:y val="-7.545532590534390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3.9730794853294261E-2"/>
                  <c:y val="-6.370530124848718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5.8807542420013924E-2"/>
                  <c:y val="5.8872800256140369E-3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8.0925266216397854E-2"/>
                  <c:y val="9.6914078992309485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OUTUBRO!$A$28:$A$36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OUTUBRO!$B$28:$B$36</c:f>
              <c:numCache>
                <c:formatCode>General</c:formatCode>
                <c:ptCount val="9"/>
                <c:pt idx="0">
                  <c:v>13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6468992"/>
        <c:axId val="76470528"/>
        <c:axId val="0"/>
      </c:bar3DChart>
      <c:catAx>
        <c:axId val="764689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470528"/>
        <c:crosses val="autoZero"/>
        <c:auto val="1"/>
        <c:lblAlgn val="ctr"/>
        <c:lblOffset val="100"/>
      </c:catAx>
      <c:valAx>
        <c:axId val="764705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46899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OUTUBRO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OUTUBRO!$A$6:$A$25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OUTUBRO!$AE$6:$AE$25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93265280"/>
        <c:axId val="93287552"/>
        <c:axId val="0"/>
      </c:bar3DChart>
      <c:catAx>
        <c:axId val="932652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3287552"/>
        <c:crosses val="autoZero"/>
        <c:auto val="1"/>
        <c:lblAlgn val="ctr"/>
        <c:lblOffset val="100"/>
      </c:catAx>
      <c:valAx>
        <c:axId val="9328755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326528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1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97E-2"/>
                  <c:y val="-6.679044489714873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7832960"/>
        <c:axId val="77834496"/>
        <c:axId val="0"/>
      </c:bar3DChart>
      <c:catAx>
        <c:axId val="778329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834496"/>
        <c:crosses val="autoZero"/>
        <c:auto val="1"/>
        <c:lblAlgn val="ctr"/>
        <c:lblOffset val="100"/>
      </c:catAx>
      <c:valAx>
        <c:axId val="778344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8329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3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15E-2"/>
                  <c:y val="-6.67904448971487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77923072"/>
        <c:axId val="77924608"/>
        <c:axId val="0"/>
      </c:bar3DChart>
      <c:catAx>
        <c:axId val="77923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924608"/>
        <c:crosses val="autoZero"/>
        <c:auto val="1"/>
        <c:lblAlgn val="ctr"/>
        <c:lblOffset val="100"/>
      </c:catAx>
      <c:valAx>
        <c:axId val="7792460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9230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6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4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25E-2"/>
                  <c:y val="-6.679044489714883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78320384"/>
        <c:axId val="78321920"/>
        <c:axId val="0"/>
      </c:bar3DChart>
      <c:catAx>
        <c:axId val="783203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321920"/>
        <c:crosses val="autoZero"/>
        <c:auto val="1"/>
        <c:lblAlgn val="ctr"/>
        <c:lblOffset val="100"/>
      </c:catAx>
      <c:valAx>
        <c:axId val="783219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3203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96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5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39E-2"/>
                  <c:y val="-6.679044489714887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2"/>
      <c r="AD2" s="154" t="s">
        <v>10</v>
      </c>
    </row>
    <row r="3" spans="1:30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1" t="s">
        <v>33</v>
      </c>
      <c r="V3" s="136" t="s">
        <v>24</v>
      </c>
      <c r="W3" s="156" t="s">
        <v>52</v>
      </c>
      <c r="X3" s="157"/>
      <c r="Y3" s="158" t="s">
        <v>49</v>
      </c>
      <c r="Z3" s="157"/>
      <c r="AA3" s="158" t="s">
        <v>22</v>
      </c>
      <c r="AB3" s="157"/>
      <c r="AC3" s="12" t="s">
        <v>34</v>
      </c>
      <c r="AD3" s="154"/>
    </row>
    <row r="4" spans="1:30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4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65"/>
  <sheetViews>
    <sheetView tabSelected="1" topLeftCell="A11" zoomScale="70" zoomScaleNormal="70" workbookViewId="0">
      <selection activeCell="I26" sqref="I2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2"/>
      <c r="AE2" s="154" t="s">
        <v>10</v>
      </c>
    </row>
    <row r="3" spans="1:31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56" t="s">
        <v>33</v>
      </c>
      <c r="V3" s="159"/>
      <c r="W3" s="150" t="s">
        <v>24</v>
      </c>
      <c r="X3" s="156" t="s">
        <v>52</v>
      </c>
      <c r="Y3" s="157"/>
      <c r="Z3" s="158" t="s">
        <v>49</v>
      </c>
      <c r="AA3" s="157"/>
      <c r="AB3" s="158" t="s">
        <v>22</v>
      </c>
      <c r="AC3" s="157"/>
      <c r="AD3" s="12" t="s">
        <v>34</v>
      </c>
      <c r="AE3" s="154"/>
    </row>
    <row r="4" spans="1:31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4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9">
        <v>1</v>
      </c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1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1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/>
      <c r="D11" s="39"/>
      <c r="E11" s="39"/>
      <c r="F11" s="39">
        <v>2</v>
      </c>
      <c r="G11" s="39"/>
      <c r="H11" s="73"/>
      <c r="I11" s="57"/>
      <c r="J11" s="58"/>
      <c r="K11" s="59"/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1</v>
      </c>
      <c r="AE11" s="35">
        <f t="shared" si="0"/>
        <v>5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/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0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1</v>
      </c>
      <c r="F17" s="39"/>
      <c r="G17" s="39"/>
      <c r="H17" s="73"/>
      <c r="I17" s="57"/>
      <c r="J17" s="59"/>
      <c r="K17" s="43"/>
      <c r="L17" s="59"/>
      <c r="M17" s="59"/>
      <c r="N17" s="59"/>
      <c r="O17" s="60"/>
      <c r="P17" s="61">
        <v>2</v>
      </c>
      <c r="Q17" s="62"/>
      <c r="R17" s="63"/>
      <c r="S17" s="63"/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4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3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0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 ht="17.25" customHeigh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1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6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1</v>
      </c>
      <c r="H26" s="10">
        <f t="shared" si="1"/>
        <v>2</v>
      </c>
      <c r="I26" s="10">
        <f t="shared" si="1"/>
        <v>3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10</v>
      </c>
      <c r="AE26" s="10">
        <f>SUM(AE5:AE25)</f>
        <v>50</v>
      </c>
    </row>
    <row r="28" spans="1:31" s="1" customFormat="1">
      <c r="A28" s="3" t="s">
        <v>12</v>
      </c>
      <c r="B28" s="1">
        <f>SUM(B26:H26)</f>
        <v>13</v>
      </c>
      <c r="J28"/>
      <c r="AD28" s="2"/>
      <c r="AE28"/>
    </row>
    <row r="29" spans="1:31" s="1" customFormat="1">
      <c r="A29" s="3" t="s">
        <v>26</v>
      </c>
      <c r="B29" s="1">
        <f>SUM(I26:O26)</f>
        <v>7</v>
      </c>
      <c r="J29"/>
      <c r="AD29" s="2"/>
      <c r="AE29"/>
    </row>
    <row r="30" spans="1:31" s="1" customFormat="1">
      <c r="A30" s="3" t="s">
        <v>25</v>
      </c>
      <c r="B30" s="1">
        <f>SUM(P26:T26)</f>
        <v>8</v>
      </c>
      <c r="J30"/>
      <c r="AD30" s="2"/>
      <c r="AE30"/>
    </row>
    <row r="31" spans="1:31" s="1" customFormat="1">
      <c r="A31" s="3" t="s">
        <v>51</v>
      </c>
      <c r="B31" s="1">
        <f>U26+V26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10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50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2"/>
      <c r="AD2" s="154" t="s">
        <v>10</v>
      </c>
    </row>
    <row r="3" spans="1:30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1" t="s">
        <v>33</v>
      </c>
      <c r="V3" s="137" t="s">
        <v>24</v>
      </c>
      <c r="W3" s="156" t="s">
        <v>52</v>
      </c>
      <c r="X3" s="157"/>
      <c r="Y3" s="158" t="s">
        <v>49</v>
      </c>
      <c r="Z3" s="157"/>
      <c r="AA3" s="158" t="s">
        <v>22</v>
      </c>
      <c r="AB3" s="157"/>
      <c r="AC3" s="12" t="s">
        <v>34</v>
      </c>
      <c r="AD3" s="154"/>
    </row>
    <row r="4" spans="1:30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4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2"/>
      <c r="AD2" s="154" t="s">
        <v>10</v>
      </c>
    </row>
    <row r="3" spans="1:30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1" t="s">
        <v>33</v>
      </c>
      <c r="V3" s="137" t="s">
        <v>24</v>
      </c>
      <c r="W3" s="156" t="s">
        <v>52</v>
      </c>
      <c r="X3" s="157"/>
      <c r="Y3" s="158" t="s">
        <v>49</v>
      </c>
      <c r="Z3" s="157"/>
      <c r="AA3" s="158" t="s">
        <v>22</v>
      </c>
      <c r="AB3" s="157"/>
      <c r="AC3" s="12" t="s">
        <v>34</v>
      </c>
      <c r="AD3" s="154"/>
    </row>
    <row r="4" spans="1:30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4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2"/>
      <c r="AD2" s="154" t="s">
        <v>10</v>
      </c>
    </row>
    <row r="3" spans="1:30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1" t="s">
        <v>33</v>
      </c>
      <c r="V3" s="138" t="s">
        <v>24</v>
      </c>
      <c r="W3" s="156" t="s">
        <v>52</v>
      </c>
      <c r="X3" s="157"/>
      <c r="Y3" s="158" t="s">
        <v>49</v>
      </c>
      <c r="Z3" s="157"/>
      <c r="AA3" s="158" t="s">
        <v>22</v>
      </c>
      <c r="AB3" s="157"/>
      <c r="AC3" s="12" t="s">
        <v>34</v>
      </c>
      <c r="AD3" s="154"/>
    </row>
    <row r="4" spans="1:30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4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2"/>
      <c r="AD2" s="154" t="s">
        <v>10</v>
      </c>
    </row>
    <row r="3" spans="1:30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46"/>
      <c r="V3" s="140" t="s">
        <v>24</v>
      </c>
      <c r="W3" s="156" t="s">
        <v>52</v>
      </c>
      <c r="X3" s="157"/>
      <c r="Y3" s="158" t="s">
        <v>49</v>
      </c>
      <c r="Z3" s="157"/>
      <c r="AA3" s="158" t="s">
        <v>22</v>
      </c>
      <c r="AB3" s="157"/>
      <c r="AC3" s="12" t="s">
        <v>34</v>
      </c>
      <c r="AD3" s="154"/>
    </row>
    <row r="4" spans="1:30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4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72"/>
      <c r="AD11" s="35"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9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v>8</v>
      </c>
    </row>
    <row r="26" spans="1:30">
      <c r="A26" s="9" t="s">
        <v>10</v>
      </c>
      <c r="B26" s="10">
        <f t="shared" ref="B26:V26" si="0">SUM(B6:B25)</f>
        <v>0</v>
      </c>
      <c r="C26" s="10">
        <f t="shared" si="0"/>
        <v>2</v>
      </c>
      <c r="D26" s="10">
        <f t="shared" si="0"/>
        <v>3</v>
      </c>
      <c r="E26" s="10">
        <f t="shared" si="0"/>
        <v>6</v>
      </c>
      <c r="F26" s="10">
        <f t="shared" si="0"/>
        <v>5</v>
      </c>
      <c r="G26" s="10">
        <f t="shared" si="0"/>
        <v>2</v>
      </c>
      <c r="H26" s="10">
        <f t="shared" si="0"/>
        <v>4</v>
      </c>
      <c r="I26" s="10">
        <f t="shared" si="0"/>
        <v>6</v>
      </c>
      <c r="J26" s="10">
        <f t="shared" si="0"/>
        <v>0</v>
      </c>
      <c r="K26" s="10">
        <f t="shared" si="0"/>
        <v>6</v>
      </c>
      <c r="L26" s="10">
        <f t="shared" si="0"/>
        <v>0</v>
      </c>
      <c r="M26" s="10">
        <f t="shared" si="0"/>
        <v>0</v>
      </c>
      <c r="N26" s="10">
        <f t="shared" si="0"/>
        <v>0</v>
      </c>
      <c r="O26" s="10">
        <f t="shared" si="0"/>
        <v>0</v>
      </c>
      <c r="P26" s="10">
        <f t="shared" si="0"/>
        <v>10</v>
      </c>
      <c r="Q26" s="10">
        <f t="shared" si="0"/>
        <v>0</v>
      </c>
      <c r="R26" s="10">
        <f t="shared" si="0"/>
        <v>1</v>
      </c>
      <c r="S26" s="10">
        <f t="shared" si="0"/>
        <v>1</v>
      </c>
      <c r="T26" s="10">
        <f t="shared" si="0"/>
        <v>0</v>
      </c>
      <c r="U26" s="10">
        <f t="shared" si="0"/>
        <v>2</v>
      </c>
      <c r="V26" s="10">
        <f t="shared" si="0"/>
        <v>2</v>
      </c>
      <c r="W26" s="10">
        <f>SUM(W5:W25)</f>
        <v>2</v>
      </c>
      <c r="X26" s="10">
        <f>SUM(X5:X25)</f>
        <v>0</v>
      </c>
      <c r="Y26" s="10">
        <f t="shared" ref="Y26:Z26" si="1">SUM(Y5:Y25)</f>
        <v>0</v>
      </c>
      <c r="Z26" s="10">
        <f t="shared" si="1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E34" sqref="AE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2"/>
      <c r="AE2" s="154" t="s">
        <v>10</v>
      </c>
    </row>
    <row r="3" spans="1:31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56" t="s">
        <v>33</v>
      </c>
      <c r="V3" s="159"/>
      <c r="W3" s="145" t="s">
        <v>24</v>
      </c>
      <c r="X3" s="156" t="s">
        <v>52</v>
      </c>
      <c r="Y3" s="157"/>
      <c r="Z3" s="158" t="s">
        <v>49</v>
      </c>
      <c r="AA3" s="157"/>
      <c r="AB3" s="158" t="s">
        <v>22</v>
      </c>
      <c r="AC3" s="157"/>
      <c r="AD3" s="12" t="s">
        <v>34</v>
      </c>
      <c r="AE3" s="154"/>
    </row>
    <row r="4" spans="1:31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4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5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10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9</v>
      </c>
      <c r="AE26" s="10">
        <f>SUM(AE5:AE25)</f>
        <v>69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13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9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2"/>
      <c r="AE2" s="154" t="s">
        <v>10</v>
      </c>
    </row>
    <row r="3" spans="1:31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56" t="s">
        <v>33</v>
      </c>
      <c r="V3" s="159"/>
      <c r="W3" s="147" t="s">
        <v>24</v>
      </c>
      <c r="X3" s="156" t="s">
        <v>52</v>
      </c>
      <c r="Y3" s="157"/>
      <c r="Z3" s="158" t="s">
        <v>49</v>
      </c>
      <c r="AA3" s="157"/>
      <c r="AB3" s="158" t="s">
        <v>22</v>
      </c>
      <c r="AC3" s="157"/>
      <c r="AD3" s="12" t="s">
        <v>34</v>
      </c>
      <c r="AE3" s="154"/>
    </row>
    <row r="4" spans="1:31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4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67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66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5"/>
  <sheetViews>
    <sheetView topLeftCell="A19" zoomScale="70" zoomScaleNormal="70" workbookViewId="0">
      <selection activeCell="V57" sqref="V5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2"/>
      <c r="AE2" s="154" t="s">
        <v>10</v>
      </c>
    </row>
    <row r="3" spans="1:31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56" t="s">
        <v>33</v>
      </c>
      <c r="V3" s="159"/>
      <c r="W3" s="148" t="s">
        <v>24</v>
      </c>
      <c r="X3" s="156" t="s">
        <v>52</v>
      </c>
      <c r="Y3" s="157"/>
      <c r="Z3" s="158" t="s">
        <v>49</v>
      </c>
      <c r="AA3" s="157"/>
      <c r="AB3" s="158" t="s">
        <v>22</v>
      </c>
      <c r="AC3" s="157"/>
      <c r="AD3" s="12" t="s">
        <v>34</v>
      </c>
      <c r="AE3" s="154"/>
    </row>
    <row r="4" spans="1:31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4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3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9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2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64</v>
      </c>
    </row>
    <row r="28" spans="1:31" s="1" customFormat="1">
      <c r="A28" s="3" t="s">
        <v>12</v>
      </c>
      <c r="B28" s="1">
        <f>SUM(B26:H26)</f>
        <v>21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11</v>
      </c>
      <c r="J30"/>
      <c r="AD30" s="2"/>
      <c r="AE30"/>
    </row>
    <row r="31" spans="1:31" s="1" customFormat="1">
      <c r="A31" s="3" t="s">
        <v>51</v>
      </c>
      <c r="B31" s="1">
        <f>V26</f>
        <v>1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65"/>
  <sheetViews>
    <sheetView topLeftCell="A3" zoomScale="70" zoomScaleNormal="70" workbookViewId="0">
      <selection activeCell="B32" sqref="B3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1:31" ht="21.75" customHeight="1">
      <c r="A2" s="152" t="s">
        <v>32</v>
      </c>
      <c r="B2" s="154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2"/>
      <c r="AE2" s="154" t="s">
        <v>10</v>
      </c>
    </row>
    <row r="3" spans="1:31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26</v>
      </c>
      <c r="J3" s="155"/>
      <c r="K3" s="155"/>
      <c r="L3" s="155"/>
      <c r="M3" s="155"/>
      <c r="N3" s="155"/>
      <c r="O3" s="155"/>
      <c r="P3" s="155" t="s">
        <v>25</v>
      </c>
      <c r="Q3" s="155"/>
      <c r="R3" s="155"/>
      <c r="S3" s="155"/>
      <c r="T3" s="155"/>
      <c r="U3" s="156" t="s">
        <v>33</v>
      </c>
      <c r="V3" s="159"/>
      <c r="W3" s="149" t="s">
        <v>24</v>
      </c>
      <c r="X3" s="156" t="s">
        <v>52</v>
      </c>
      <c r="Y3" s="157"/>
      <c r="Z3" s="158" t="s">
        <v>49</v>
      </c>
      <c r="AA3" s="157"/>
      <c r="AB3" s="158" t="s">
        <v>22</v>
      </c>
      <c r="AC3" s="157"/>
      <c r="AD3" s="12" t="s">
        <v>34</v>
      </c>
      <c r="AE3" s="154"/>
    </row>
    <row r="4" spans="1:31">
      <c r="A4" s="153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4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1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1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/>
      <c r="D11" s="39">
        <v>1</v>
      </c>
      <c r="E11" s="39"/>
      <c r="F11" s="39">
        <v>2</v>
      </c>
      <c r="G11" s="39"/>
      <c r="H11" s="73"/>
      <c r="I11" s="57"/>
      <c r="J11" s="58"/>
      <c r="K11" s="59"/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7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/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0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1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2</v>
      </c>
      <c r="Q17" s="62"/>
      <c r="R17" s="63"/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6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3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1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8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1</v>
      </c>
      <c r="D26" s="10">
        <f t="shared" si="1"/>
        <v>3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4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53</v>
      </c>
    </row>
    <row r="28" spans="1:31" s="1" customFormat="1">
      <c r="A28" s="3" t="s">
        <v>12</v>
      </c>
      <c r="B28" s="1">
        <f>SUM(B26:H26)</f>
        <v>16</v>
      </c>
      <c r="J28"/>
      <c r="AD28" s="2"/>
      <c r="AE28"/>
    </row>
    <row r="29" spans="1:31" s="1" customFormat="1">
      <c r="A29" s="3" t="s">
        <v>26</v>
      </c>
      <c r="B29" s="1">
        <f>SUM(I26:O26)</f>
        <v>8</v>
      </c>
      <c r="J29"/>
      <c r="AD29" s="2"/>
      <c r="AE29"/>
    </row>
    <row r="30" spans="1:31" s="1" customFormat="1">
      <c r="A30" s="3" t="s">
        <v>25</v>
      </c>
      <c r="B30" s="1">
        <f>SUM(P26:T26)</f>
        <v>9</v>
      </c>
      <c r="J30"/>
      <c r="AD30" s="2"/>
      <c r="AE30"/>
    </row>
    <row r="31" spans="1:31" s="1" customFormat="1">
      <c r="A31" s="3" t="s">
        <v>51</v>
      </c>
      <c r="B31" s="1">
        <f>U26+V26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53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2015-11-13T17:18:02Z</dcterms:modified>
</cp:coreProperties>
</file>