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5"/>
  </bookViews>
  <sheets>
    <sheet name="JAN" sheetId="24" r:id="rId1"/>
    <sheet name="FEV" sheetId="25" r:id="rId2"/>
    <sheet name="MAR" sheetId="26" r:id="rId3"/>
    <sheet name="ABR" sheetId="27" r:id="rId4"/>
    <sheet name="MAIO" sheetId="28" r:id="rId5"/>
    <sheet name="JUN" sheetId="29" r:id="rId6"/>
  </sheets>
  <calcPr calcId="125725"/>
</workbook>
</file>

<file path=xl/calcChain.xml><?xml version="1.0" encoding="utf-8"?>
<calcChain xmlns="http://schemas.openxmlformats.org/spreadsheetml/2006/main">
  <c r="AA23" i="29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8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B33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7"/>
  <c r="B32" s="1"/>
  <c r="Z23"/>
  <c r="B30" s="1"/>
  <c r="Y23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6"/>
  <c r="B32" s="1"/>
  <c r="Z23"/>
  <c r="Y23"/>
  <c r="X23"/>
  <c r="W23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5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4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B33" i="29" l="1"/>
  <c r="AB23" i="28"/>
  <c r="AB23" i="27"/>
  <c r="B25"/>
  <c r="B33" s="1"/>
  <c r="AB23" i="26"/>
  <c r="B30"/>
  <c r="B25"/>
  <c r="B29"/>
  <c r="B33" i="25"/>
  <c r="AB23" i="24"/>
  <c r="B33"/>
  <c r="B33" i="26" l="1"/>
</calcChain>
</file>

<file path=xl/sharedStrings.xml><?xml version="1.0" encoding="utf-8"?>
<sst xmlns="http://schemas.openxmlformats.org/spreadsheetml/2006/main" count="402" uniqueCount="52">
  <si>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</si>
  <si>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</si>
  <si>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</si>
  <si>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</si>
  <si>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</si>
  <si>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</si>
  <si>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</si>
  <si>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</si>
  <si>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</si>
  <si>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</si>
  <si>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</si>
  <si>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</si>
  <si>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</si>
  <si>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</si>
  <si>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</si>
  <si>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</si>
  <si>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</si>
  <si>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</si>
  <si>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</si>
  <si>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</si>
  <si>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</si>
  <si>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</si>
  <si>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</si>
  <si>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</si>
  <si>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</si>
  <si>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</si>
  <si>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</si>
  <si>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</si>
  <si>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</si>
  <si>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</si>
  <si>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</si>
  <si>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</si>
  <si>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</si>
  <si>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</si>
  <si>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</si>
  <si>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CIÊNCIAS ECONÔMICAS</t>
  </si>
  <si>
    <t>CIÊNCIAS
ECON.</t>
  </si>
  <si>
    <t>ENG.
CIVIL</t>
  </si>
  <si>
    <t xml:space="preserve">NÍVEL
MÉDIO </t>
  </si>
  <si>
    <t>UDESC/BARDALL</t>
  </si>
  <si>
    <t>ASSESC</t>
  </si>
  <si>
    <t>GAA/GS</t>
  </si>
  <si>
    <t>GAC/JG</t>
  </si>
  <si>
    <t>DAE</t>
  </si>
  <si>
    <t>ESTÁCIO</t>
  </si>
  <si>
    <t>GAA/SNI</t>
  </si>
  <si>
    <t>GAC/SRJ</t>
  </si>
  <si>
    <t>COR</t>
  </si>
  <si>
    <t>TABELA 17 -QUADRO DE ESTAGIÁRIOS DO TCE</t>
  </si>
  <si>
    <t>GAP/Eng</t>
  </si>
  <si>
    <t>ICON/BIB</t>
  </si>
  <si>
    <t>ANHAGUERA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</si>
</sst>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7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7" borderId="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7" borderId="12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7" borderId="10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0" fillId="6" borderId="16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48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81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83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099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11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JAN!$B$25:$B$32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Maio/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MAIO!$A$6:$A$22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MAIO!$AB$6:$AB$22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87591168"/>
        <c:axId val="87592960"/>
        <c:axId val="0"/>
      </c:bar3DChart>
      <c:catAx>
        <c:axId val="875911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592960"/>
        <c:crosses val="autoZero"/>
        <c:auto val="1"/>
        <c:lblAlgn val="ctr"/>
        <c:lblOffset val="100"/>
      </c:catAx>
      <c:valAx>
        <c:axId val="8759296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759116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558E-2"/>
          <c:y val="0.21838399471014039"/>
          <c:w val="0.60989222173792446"/>
          <c:h val="0.68853378067560778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6"/>
                  <c:y val="5.5549131151741732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15E-2"/>
                  <c:y val="-0.19881039286276506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4.7382480749164603E-2"/>
                  <c:y val="5.4902417268254067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33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JUN!$B$25:$B$32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JUNHO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JUN!$AB$6:$AB$22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50740608"/>
        <c:axId val="50754688"/>
        <c:axId val="0"/>
      </c:bar3DChart>
      <c:catAx>
        <c:axId val="507406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0754688"/>
        <c:crosses val="autoZero"/>
        <c:auto val="1"/>
        <c:lblAlgn val="ctr"/>
        <c:lblOffset val="100"/>
      </c:catAx>
      <c:valAx>
        <c:axId val="5075468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074060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JAN!$AB$6:$AB$22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80263808"/>
        <c:axId val="80679296"/>
        <c:axId val="0"/>
      </c:bar3DChart>
      <c:catAx>
        <c:axId val="802638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679296"/>
        <c:crosses val="autoZero"/>
        <c:auto val="1"/>
        <c:lblAlgn val="ctr"/>
        <c:lblOffset val="100"/>
      </c:catAx>
      <c:valAx>
        <c:axId val="8067929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026380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9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88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123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15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FEV!$B$25:$B$32</c:f>
              <c:numCache>
                <c:formatCode>General</c:formatCode>
                <c:ptCount val="8"/>
                <c:pt idx="0">
                  <c:v>12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Fevereiro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FEV!$AB$6:$AB$22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80738944"/>
        <c:axId val="87044480"/>
        <c:axId val="0"/>
      </c:bar3DChart>
      <c:catAx>
        <c:axId val="807389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044480"/>
        <c:crosses val="autoZero"/>
        <c:auto val="1"/>
        <c:lblAlgn val="ctr"/>
        <c:lblOffset val="100"/>
      </c:catAx>
      <c:valAx>
        <c:axId val="8704448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073894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603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8.3085020670708346E-2"/>
                  <c:y val="1.0747574759258924E-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61700413444E-2"/>
                  <c:y val="3.1449296256089256E-3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4.1915474633804864E-2"/>
                  <c:y val="-4.471266188860841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MAR!$B$25:$B$32</c:f>
              <c:numCache>
                <c:formatCode>General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Março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MAR!$AB$6:$AB$22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87165568"/>
        <c:axId val="87187840"/>
        <c:axId val="0"/>
      </c:bar3DChart>
      <c:catAx>
        <c:axId val="871655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187840"/>
        <c:crosses val="autoZero"/>
        <c:auto val="1"/>
        <c:lblAlgn val="ctr"/>
        <c:lblOffset val="100"/>
      </c:catAx>
      <c:valAx>
        <c:axId val="8718784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716556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Abril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502E-2"/>
          <c:y val="0.21838399471014028"/>
          <c:w val="0.60989222173792446"/>
          <c:h val="0.68853378067560822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51"/>
                  <c:y val="5.5549131151741676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781E-2"/>
                  <c:y val="-0.19881039286276483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5.3672848066991595E-2"/>
                  <c:y val="3.5493359402262163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5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ABR!$A$25:$A$32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ABR!$B$25:$B$32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Abril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ABR!$AB$6:$AB$22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87533824"/>
        <c:axId val="87543808"/>
        <c:axId val="0"/>
      </c:bar3DChart>
      <c:catAx>
        <c:axId val="875338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543808"/>
        <c:crosses val="autoZero"/>
        <c:auto val="1"/>
        <c:lblAlgn val="ctr"/>
        <c:lblOffset val="100"/>
      </c:catAx>
      <c:valAx>
        <c:axId val="8754380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753382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53E-2"/>
          <c:y val="0.21838399471014033"/>
          <c:w val="0.60989222173792446"/>
          <c:h val="0.688533780675608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55"/>
                  <c:y val="5.5549131151741711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01E-2"/>
                  <c:y val="-0.19881039286276495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5.3672848066991567E-2"/>
                  <c:y val="3.5493359402262184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4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MAIO!$A$25:$A$32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MAIO!$B$25:$B$32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24</xdr:row>
      <xdr:rowOff>102393</xdr:rowOff>
    </xdr:from>
    <xdr:to>
      <xdr:col>25</xdr:col>
      <xdr:colOff>236424</xdr:colOff>
      <xdr:row>45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24</xdr:row>
      <xdr:rowOff>102393</xdr:rowOff>
    </xdr:from>
    <xdr:to>
      <xdr:col>25</xdr:col>
      <xdr:colOff>236424</xdr:colOff>
      <xdr:row>45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J48" sqref="J48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8" t="s">
        <v>48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8" ht="21.75" customHeight="1">
      <c r="A2" s="109" t="s">
        <v>34</v>
      </c>
      <c r="B2" s="111" t="s">
        <v>33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09"/>
      <c r="AB2" s="111" t="s">
        <v>10</v>
      </c>
    </row>
    <row r="3" spans="1:28" ht="28.5" customHeight="1">
      <c r="A3" s="110"/>
      <c r="B3" s="112" t="s">
        <v>12</v>
      </c>
      <c r="C3" s="112"/>
      <c r="D3" s="112"/>
      <c r="E3" s="112"/>
      <c r="F3" s="112"/>
      <c r="G3" s="112"/>
      <c r="H3" s="112"/>
      <c r="I3" s="112" t="s">
        <v>28</v>
      </c>
      <c r="J3" s="112"/>
      <c r="K3" s="112"/>
      <c r="L3" s="112"/>
      <c r="M3" s="112"/>
      <c r="N3" s="112"/>
      <c r="O3" s="112"/>
      <c r="P3" s="112" t="s">
        <v>27</v>
      </c>
      <c r="Q3" s="112"/>
      <c r="R3" s="112"/>
      <c r="S3" s="112"/>
      <c r="T3" s="83" t="s">
        <v>36</v>
      </c>
      <c r="U3" s="83" t="s">
        <v>37</v>
      </c>
      <c r="V3" s="102" t="s">
        <v>26</v>
      </c>
      <c r="W3" s="113" t="s">
        <v>25</v>
      </c>
      <c r="X3" s="114"/>
      <c r="Y3" s="113" t="s">
        <v>23</v>
      </c>
      <c r="Z3" s="114"/>
      <c r="AA3" s="84" t="s">
        <v>38</v>
      </c>
      <c r="AB3" s="111"/>
    </row>
    <row r="4" spans="1:28">
      <c r="A4" s="110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11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31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31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22" sqref="A22:XFD22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8" t="s">
        <v>48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8" ht="21.75" customHeight="1">
      <c r="A2" s="109" t="s">
        <v>34</v>
      </c>
      <c r="B2" s="111" t="s">
        <v>33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09"/>
      <c r="AB2" s="111" t="s">
        <v>10</v>
      </c>
    </row>
    <row r="3" spans="1:28" ht="28.5" customHeight="1">
      <c r="A3" s="110"/>
      <c r="B3" s="112" t="s">
        <v>12</v>
      </c>
      <c r="C3" s="112"/>
      <c r="D3" s="112"/>
      <c r="E3" s="112"/>
      <c r="F3" s="112"/>
      <c r="G3" s="112"/>
      <c r="H3" s="112"/>
      <c r="I3" s="112" t="s">
        <v>28</v>
      </c>
      <c r="J3" s="112"/>
      <c r="K3" s="112"/>
      <c r="L3" s="112"/>
      <c r="M3" s="112"/>
      <c r="N3" s="112"/>
      <c r="O3" s="112"/>
      <c r="P3" s="112" t="s">
        <v>27</v>
      </c>
      <c r="Q3" s="112"/>
      <c r="R3" s="112"/>
      <c r="S3" s="112"/>
      <c r="T3" s="83" t="s">
        <v>36</v>
      </c>
      <c r="U3" s="83" t="s">
        <v>37</v>
      </c>
      <c r="V3" s="103" t="s">
        <v>26</v>
      </c>
      <c r="W3" s="113" t="s">
        <v>25</v>
      </c>
      <c r="X3" s="114"/>
      <c r="Y3" s="113" t="s">
        <v>23</v>
      </c>
      <c r="Z3" s="114"/>
      <c r="AA3" s="84" t="s">
        <v>38</v>
      </c>
      <c r="AB3" s="111"/>
    </row>
    <row r="4" spans="1:28">
      <c r="A4" s="110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11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4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30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7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30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A35" sqref="AA3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8" t="s">
        <v>48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8" ht="21.75" customHeight="1">
      <c r="A2" s="109" t="s">
        <v>34</v>
      </c>
      <c r="B2" s="111" t="s">
        <v>33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09"/>
      <c r="AB2" s="111" t="s">
        <v>10</v>
      </c>
    </row>
    <row r="3" spans="1:28" ht="28.5" customHeight="1">
      <c r="A3" s="110"/>
      <c r="B3" s="112" t="s">
        <v>12</v>
      </c>
      <c r="C3" s="112"/>
      <c r="D3" s="112"/>
      <c r="E3" s="112"/>
      <c r="F3" s="112"/>
      <c r="G3" s="112"/>
      <c r="H3" s="112"/>
      <c r="I3" s="112" t="s">
        <v>28</v>
      </c>
      <c r="J3" s="112"/>
      <c r="K3" s="112"/>
      <c r="L3" s="112"/>
      <c r="M3" s="112"/>
      <c r="N3" s="112"/>
      <c r="O3" s="112"/>
      <c r="P3" s="112" t="s">
        <v>27</v>
      </c>
      <c r="Q3" s="112"/>
      <c r="R3" s="112"/>
      <c r="S3" s="112"/>
      <c r="T3" s="83" t="s">
        <v>36</v>
      </c>
      <c r="U3" s="83" t="s">
        <v>37</v>
      </c>
      <c r="V3" s="104" t="s">
        <v>26</v>
      </c>
      <c r="W3" s="113" t="s">
        <v>25</v>
      </c>
      <c r="X3" s="114"/>
      <c r="Y3" s="113" t="s">
        <v>23</v>
      </c>
      <c r="Z3" s="114"/>
      <c r="AA3" s="84" t="s">
        <v>38</v>
      </c>
      <c r="AB3" s="111"/>
    </row>
    <row r="4" spans="1:28">
      <c r="A4" s="110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11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2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4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26</v>
      </c>
    </row>
    <row r="25" spans="1:28" s="1" customFormat="1">
      <c r="A25" s="3" t="s">
        <v>12</v>
      </c>
      <c r="B25" s="1">
        <f>SUM(B23:H23)</f>
        <v>10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26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A25" sqref="AA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8" t="s">
        <v>48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8" ht="21.75" customHeight="1">
      <c r="A2" s="109" t="s">
        <v>34</v>
      </c>
      <c r="B2" s="111" t="s">
        <v>33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09"/>
      <c r="AB2" s="111" t="s">
        <v>10</v>
      </c>
    </row>
    <row r="3" spans="1:28" ht="28.5" customHeight="1">
      <c r="A3" s="110"/>
      <c r="B3" s="112" t="s">
        <v>12</v>
      </c>
      <c r="C3" s="112"/>
      <c r="D3" s="112"/>
      <c r="E3" s="112"/>
      <c r="F3" s="112"/>
      <c r="G3" s="112"/>
      <c r="H3" s="112"/>
      <c r="I3" s="112" t="s">
        <v>28</v>
      </c>
      <c r="J3" s="112"/>
      <c r="K3" s="112"/>
      <c r="L3" s="112"/>
      <c r="M3" s="112"/>
      <c r="N3" s="112"/>
      <c r="O3" s="112"/>
      <c r="P3" s="112" t="s">
        <v>27</v>
      </c>
      <c r="Q3" s="112"/>
      <c r="R3" s="112"/>
      <c r="S3" s="112"/>
      <c r="T3" s="83" t="s">
        <v>36</v>
      </c>
      <c r="U3" s="83" t="s">
        <v>37</v>
      </c>
      <c r="V3" s="105" t="s">
        <v>26</v>
      </c>
      <c r="W3" s="113" t="s">
        <v>25</v>
      </c>
      <c r="X3" s="114"/>
      <c r="Y3" s="113" t="s">
        <v>23</v>
      </c>
      <c r="Z3" s="114"/>
      <c r="AA3" s="84" t="s">
        <v>38</v>
      </c>
      <c r="AB3" s="111"/>
    </row>
    <row r="4" spans="1:28">
      <c r="A4" s="110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11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/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1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1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1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14</v>
      </c>
    </row>
    <row r="25" spans="1:28" s="1" customFormat="1">
      <c r="A25" s="3" t="s">
        <v>12</v>
      </c>
      <c r="B25" s="1">
        <f>SUM(B23:H23)</f>
        <v>5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1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15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21" sqref="A21:XFD2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8" t="s">
        <v>48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8" ht="21.75" customHeight="1">
      <c r="A2" s="109" t="s">
        <v>34</v>
      </c>
      <c r="B2" s="111" t="s">
        <v>33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09"/>
      <c r="AB2" s="111" t="s">
        <v>10</v>
      </c>
    </row>
    <row r="3" spans="1:28" ht="28.5" customHeight="1">
      <c r="A3" s="110"/>
      <c r="B3" s="112" t="s">
        <v>12</v>
      </c>
      <c r="C3" s="112"/>
      <c r="D3" s="112"/>
      <c r="E3" s="112"/>
      <c r="F3" s="112"/>
      <c r="G3" s="112"/>
      <c r="H3" s="112"/>
      <c r="I3" s="112" t="s">
        <v>28</v>
      </c>
      <c r="J3" s="112"/>
      <c r="K3" s="112"/>
      <c r="L3" s="112"/>
      <c r="M3" s="112"/>
      <c r="N3" s="112"/>
      <c r="O3" s="112"/>
      <c r="P3" s="112" t="s">
        <v>27</v>
      </c>
      <c r="Q3" s="112"/>
      <c r="R3" s="112"/>
      <c r="S3" s="112"/>
      <c r="T3" s="83" t="s">
        <v>36</v>
      </c>
      <c r="U3" s="83" t="s">
        <v>37</v>
      </c>
      <c r="V3" s="106" t="s">
        <v>26</v>
      </c>
      <c r="W3" s="113" t="s">
        <v>25</v>
      </c>
      <c r="X3" s="114"/>
      <c r="Y3" s="113" t="s">
        <v>23</v>
      </c>
      <c r="Z3" s="114"/>
      <c r="AA3" s="84" t="s">
        <v>38</v>
      </c>
      <c r="AB3" s="111"/>
    </row>
    <row r="4" spans="1:28">
      <c r="A4" s="110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11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/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0</v>
      </c>
    </row>
    <row r="10" spans="1:28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0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0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12</v>
      </c>
    </row>
    <row r="25" spans="1:28" s="1" customFormat="1">
      <c r="A25" s="3" t="s">
        <v>12</v>
      </c>
      <c r="B25" s="1">
        <f>SUM(B23:H23)</f>
        <v>4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0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13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A16" zoomScale="80" zoomScaleNormal="80" workbookViewId="0">
      <selection activeCell="N51" sqref="N5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8" t="s">
        <v>48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8" ht="21.75" customHeight="1">
      <c r="A2" s="109" t="s">
        <v>34</v>
      </c>
      <c r="B2" s="111" t="s">
        <v>33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09"/>
      <c r="AB2" s="111" t="s">
        <v>10</v>
      </c>
    </row>
    <row r="3" spans="1:28" ht="28.5" customHeight="1">
      <c r="A3" s="110"/>
      <c r="B3" s="112" t="s">
        <v>12</v>
      </c>
      <c r="C3" s="112"/>
      <c r="D3" s="112"/>
      <c r="E3" s="112"/>
      <c r="F3" s="112"/>
      <c r="G3" s="112"/>
      <c r="H3" s="112"/>
      <c r="I3" s="112" t="s">
        <v>28</v>
      </c>
      <c r="J3" s="112"/>
      <c r="K3" s="112"/>
      <c r="L3" s="112"/>
      <c r="M3" s="112"/>
      <c r="N3" s="112"/>
      <c r="O3" s="112"/>
      <c r="P3" s="112" t="s">
        <v>27</v>
      </c>
      <c r="Q3" s="112"/>
      <c r="R3" s="112"/>
      <c r="S3" s="112"/>
      <c r="T3" s="83" t="s">
        <v>36</v>
      </c>
      <c r="U3" s="83" t="s">
        <v>37</v>
      </c>
      <c r="V3" s="107" t="s">
        <v>26</v>
      </c>
      <c r="W3" s="113" t="s">
        <v>25</v>
      </c>
      <c r="X3" s="114"/>
      <c r="Y3" s="113" t="s">
        <v>23</v>
      </c>
      <c r="Z3" s="114"/>
      <c r="AA3" s="84" t="s">
        <v>38</v>
      </c>
      <c r="AB3" s="111"/>
    </row>
    <row r="4" spans="1:28">
      <c r="A4" s="110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11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/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0</v>
      </c>
    </row>
    <row r="10" spans="1:28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0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/>
      <c r="U15" s="66"/>
      <c r="V15" s="66"/>
      <c r="W15" s="89"/>
      <c r="X15" s="90"/>
      <c r="Y15" s="77"/>
      <c r="Z15" s="78"/>
      <c r="AA15" s="98"/>
      <c r="AB15" s="100">
        <f t="shared" si="0"/>
        <v>0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0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0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11</v>
      </c>
    </row>
    <row r="25" spans="1:28" s="1" customFormat="1">
      <c r="A25" s="3" t="s">
        <v>12</v>
      </c>
      <c r="B25" s="1">
        <f>SUM(B23:H23)</f>
        <v>4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0</v>
      </c>
      <c r="J27"/>
      <c r="AA27" s="2"/>
      <c r="AB27"/>
    </row>
    <row r="28" spans="1:28" s="1" customFormat="1">
      <c r="A28" s="3" t="s">
        <v>35</v>
      </c>
      <c r="B28" s="1">
        <f>T23</f>
        <v>0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12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</vt:lpstr>
      <vt:lpstr>FEV</vt:lpstr>
      <vt:lpstr>MAR</vt:lpstr>
      <vt:lpstr>ABR</vt:lpstr>
      <vt:lpstr>MAIO</vt:lpstr>
      <vt:lpstr>JUN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2014-07-14T20:08:54Z</dcterms:modified>
</cp:coreProperties>
</file>