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11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STO" sheetId="31" r:id="rId8"/>
    <sheet name="SETEMBRO" sheetId="32" r:id="rId9"/>
    <sheet name="OUTUBRO" sheetId="33" r:id="rId10"/>
    <sheet name="NOVEMBRO" sheetId="34" r:id="rId11"/>
    <sheet name="DEZEMBRO" sheetId="35" r:id="rId12"/>
  </sheets>
  <calcPr calcId="125725"/>
</workbook>
</file>

<file path=xl/calcChain.xml><?xml version="1.0" encoding="utf-8"?>
<calcChain xmlns="http://schemas.openxmlformats.org/spreadsheetml/2006/main">
  <c r="AC28" i="35"/>
  <c r="B38" s="1"/>
  <c r="AB28"/>
  <c r="AA28"/>
  <c r="B35" s="1"/>
  <c r="Z28"/>
  <c r="Y28"/>
  <c r="B37" s="1"/>
  <c r="X28"/>
  <c r="W28"/>
  <c r="B34" s="1"/>
  <c r="V28"/>
  <c r="B36" s="1"/>
  <c r="U28"/>
  <c r="B33" s="1"/>
  <c r="T28"/>
  <c r="S28"/>
  <c r="R28"/>
  <c r="Q28"/>
  <c r="P28"/>
  <c r="B32" s="1"/>
  <c r="O28"/>
  <c r="N28"/>
  <c r="M28"/>
  <c r="L28"/>
  <c r="K28"/>
  <c r="J28"/>
  <c r="I28"/>
  <c r="B31" s="1"/>
  <c r="H28"/>
  <c r="G28"/>
  <c r="F28"/>
  <c r="E28"/>
  <c r="D28"/>
  <c r="C28"/>
  <c r="B28"/>
  <c r="B30" s="1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8" s="1"/>
  <c r="AC28" i="34"/>
  <c r="B38" s="1"/>
  <c r="AB28"/>
  <c r="AA28"/>
  <c r="B35" s="1"/>
  <c r="Z28"/>
  <c r="Y28"/>
  <c r="B37" s="1"/>
  <c r="X28"/>
  <c r="W28"/>
  <c r="B34" s="1"/>
  <c r="V28"/>
  <c r="B36" s="1"/>
  <c r="U28"/>
  <c r="B33" s="1"/>
  <c r="T28"/>
  <c r="S28"/>
  <c r="R28"/>
  <c r="Q28"/>
  <c r="P28"/>
  <c r="B32" s="1"/>
  <c r="O28"/>
  <c r="N28"/>
  <c r="M28"/>
  <c r="L28"/>
  <c r="K28"/>
  <c r="J28"/>
  <c r="I28"/>
  <c r="B31" s="1"/>
  <c r="H28"/>
  <c r="G28"/>
  <c r="F28"/>
  <c r="E28"/>
  <c r="D28"/>
  <c r="C28"/>
  <c r="B28"/>
  <c r="B30" s="1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8" s="1"/>
  <c r="B37" i="33"/>
  <c r="B36"/>
  <c r="AD22"/>
  <c r="AC28"/>
  <c r="B38" s="1"/>
  <c r="AB28"/>
  <c r="B35" s="1"/>
  <c r="AA28"/>
  <c r="Z28"/>
  <c r="Y28"/>
  <c r="X28"/>
  <c r="W28"/>
  <c r="V28"/>
  <c r="U28"/>
  <c r="B33" s="1"/>
  <c r="T28"/>
  <c r="S28"/>
  <c r="R28"/>
  <c r="Q28"/>
  <c r="P28"/>
  <c r="B32" s="1"/>
  <c r="O28"/>
  <c r="N28"/>
  <c r="M28"/>
  <c r="L28"/>
  <c r="K28"/>
  <c r="J28"/>
  <c r="I28"/>
  <c r="H28"/>
  <c r="G28"/>
  <c r="F28"/>
  <c r="E28"/>
  <c r="D28"/>
  <c r="C28"/>
  <c r="B28"/>
  <c r="AD27"/>
  <c r="AD26"/>
  <c r="AD25"/>
  <c r="AD24"/>
  <c r="AD23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7" i="32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B29" s="1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AC27" i="31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9" i="35" l="1"/>
  <c r="B39" i="34"/>
  <c r="B31" i="33"/>
  <c r="B34"/>
  <c r="B30"/>
  <c r="B39" s="1"/>
  <c r="AD28"/>
  <c r="B38" i="32"/>
  <c r="B29" i="31"/>
  <c r="B38" s="1"/>
  <c r="B33" i="30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<sst xmlns="http://schemas.openxmlformats.org/spreadsheetml/2006/main" count="849" uniqueCount="63">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</sst>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2" borderId="33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1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7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129976192"/>
        <c:axId val="129977728"/>
        <c:axId val="0"/>
      </c:bar3DChart>
      <c:catAx>
        <c:axId val="1299761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977728"/>
        <c:crosses val="autoZero"/>
        <c:auto val="1"/>
        <c:lblAlgn val="ctr"/>
        <c:lblOffset val="100"/>
      </c:catAx>
      <c:valAx>
        <c:axId val="1299777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997619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83E-2"/>
          <c:y val="0.21838399471014044"/>
          <c:w val="0.60989222173792446"/>
          <c:h val="0.688533780675607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7"/>
                  <c:y val="5.5549131151741801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78E-2"/>
                  <c:y val="-0.198810392862765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707E-2"/>
                  <c:y val="5.490241726825410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130402176"/>
        <c:axId val="130403712"/>
        <c:axId val="0"/>
      </c:bar3DChart>
      <c:catAx>
        <c:axId val="1304021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403712"/>
        <c:crosses val="autoZero"/>
        <c:auto val="1"/>
        <c:lblAlgn val="ctr"/>
        <c:lblOffset val="100"/>
      </c:catAx>
      <c:valAx>
        <c:axId val="1304037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40217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24E-2"/>
          <c:y val="0.21838399471014044"/>
          <c:w val="0.60989222173792446"/>
          <c:h val="0.68853378067560689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3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17E-2"/>
                  <c:y val="-6.67904448971481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130734336"/>
        <c:axId val="130809856"/>
        <c:axId val="0"/>
      </c:bar3DChart>
      <c:catAx>
        <c:axId val="1307343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809856"/>
        <c:crosses val="autoZero"/>
        <c:auto val="1"/>
        <c:lblAlgn val="ctr"/>
        <c:lblOffset val="100"/>
      </c:catAx>
      <c:valAx>
        <c:axId val="1308098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7343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52E-2"/>
          <c:y val="0.21838399471014044"/>
          <c:w val="0.60989222173792446"/>
          <c:h val="0.6885337806756066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4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34E-2"/>
                  <c:y val="-6.67904448971482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AGOSTO!$AD$6:$AD$26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131905792"/>
        <c:axId val="131964928"/>
        <c:axId val="0"/>
      </c:bar3DChart>
      <c:catAx>
        <c:axId val="1319057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964928"/>
        <c:crosses val="autoZero"/>
        <c:auto val="1"/>
        <c:lblAlgn val="ctr"/>
        <c:lblOffset val="100"/>
      </c:catAx>
      <c:valAx>
        <c:axId val="1319649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190579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07E-2"/>
          <c:y val="0.21838399471014044"/>
          <c:w val="0.60989222173792446"/>
          <c:h val="0.688533780675606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5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45E-2"/>
                  <c:y val="-6.679044489714829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23</c:v>
                </c:pt>
                <c:pt idx="1">
                  <c:v>16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SETEMBRO!$AD$6:$AD$26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11</c:v>
                </c:pt>
              </c:numCache>
            </c:numRef>
          </c:val>
        </c:ser>
        <c:shape val="cylinder"/>
        <c:axId val="135141632"/>
        <c:axId val="135245824"/>
        <c:axId val="0"/>
      </c:bar3DChart>
      <c:catAx>
        <c:axId val="1351416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5245824"/>
        <c:crosses val="autoZero"/>
        <c:auto val="1"/>
        <c:lblAlgn val="ctr"/>
        <c:lblOffset val="100"/>
      </c:catAx>
      <c:valAx>
        <c:axId val="1352458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51416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35E-2"/>
          <c:y val="0.21838399471014044"/>
          <c:w val="0.60989222173792446"/>
          <c:h val="0.68853378067560622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6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55E-2"/>
                  <c:y val="-6.679044489714834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2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OUTUBRO!$A$30:$A$38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2032896"/>
        <c:axId val="83304448"/>
        <c:axId val="0"/>
      </c:bar3DChart>
      <c:catAx>
        <c:axId val="82032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304448"/>
        <c:crosses val="autoZero"/>
        <c:auto val="1"/>
        <c:lblAlgn val="ctr"/>
        <c:lblOffset val="100"/>
      </c:catAx>
      <c:valAx>
        <c:axId val="833044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0328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OUTUBRO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OUTUBRO!$A$6:$A$27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OUTUBRO!$AD$6:$AD$27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11</c:v>
                </c:pt>
              </c:numCache>
            </c:numRef>
          </c:val>
        </c:ser>
        <c:shape val="cylinder"/>
        <c:axId val="135723264"/>
        <c:axId val="135880704"/>
        <c:axId val="0"/>
      </c:bar3DChart>
      <c:catAx>
        <c:axId val="135723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5880704"/>
        <c:crosses val="autoZero"/>
        <c:auto val="1"/>
        <c:lblAlgn val="ctr"/>
        <c:lblOffset val="100"/>
      </c:catAx>
      <c:valAx>
        <c:axId val="1358807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5723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77E-2"/>
          <c:y val="0.21838399471014044"/>
          <c:w val="0.60989222173792446"/>
          <c:h val="0.68853378067560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66E-2"/>
                  <c:y val="-6.679044489714838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2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NOVEMBRO!$A$30:$A$38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NOVEMBRO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NOVEMBRO!$A$6:$A$27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NOVEMBRO!$AD$6:$AD$27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</c:numCache>
            </c:numRef>
          </c:val>
        </c:ser>
        <c:shape val="cylinder"/>
        <c:axId val="136460544"/>
        <c:axId val="136581120"/>
        <c:axId val="0"/>
      </c:bar3DChart>
      <c:catAx>
        <c:axId val="1364605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6581120"/>
        <c:crosses val="autoZero"/>
        <c:auto val="1"/>
        <c:lblAlgn val="ctr"/>
        <c:lblOffset val="100"/>
      </c:catAx>
      <c:valAx>
        <c:axId val="1365811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64605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DEZEMBRO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918E-2"/>
          <c:y val="0.21838399471014044"/>
          <c:w val="0.60989222173792446"/>
          <c:h val="0.688533780675605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7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83E-2"/>
                  <c:y val="-6.679044489714844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2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DEZEMBRO!$A$30:$A$38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DEZEMBRO!$B$30:$B$38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DEZEMBRO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DEZEMBRO!$A$6:$A$27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DEZEMBRO!$AD$6:$AD$27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</c:numCache>
            </c:numRef>
          </c:val>
        </c:ser>
        <c:shape val="cylinder"/>
        <c:axId val="78960896"/>
        <c:axId val="78962688"/>
        <c:axId val="0"/>
      </c:bar3DChart>
      <c:catAx>
        <c:axId val="78960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962688"/>
        <c:crosses val="autoZero"/>
        <c:auto val="1"/>
        <c:lblAlgn val="ctr"/>
        <c:lblOffset val="100"/>
      </c:catAx>
      <c:valAx>
        <c:axId val="789626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9608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2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203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207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4838656"/>
        <c:axId val="84844544"/>
        <c:axId val="0"/>
      </c:bar3DChart>
      <c:catAx>
        <c:axId val="848386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844544"/>
        <c:crosses val="autoZero"/>
        <c:auto val="1"/>
        <c:lblAlgn val="ctr"/>
        <c:lblOffset val="100"/>
      </c:catAx>
      <c:valAx>
        <c:axId val="848445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483865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3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45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507E-2"/>
                  <c:y val="3.14492962560893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5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101754752"/>
        <c:axId val="101756288"/>
        <c:axId val="0"/>
      </c:bar3DChart>
      <c:catAx>
        <c:axId val="1017547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1756288"/>
        <c:crosses val="autoZero"/>
        <c:auto val="1"/>
        <c:lblAlgn val="ctr"/>
        <c:lblOffset val="100"/>
      </c:catAx>
      <c:valAx>
        <c:axId val="1017562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17547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99E-2"/>
          <c:y val="0.21838399471014044"/>
          <c:w val="0.60989222173792446"/>
          <c:h val="0.68853378067560755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3"/>
                  <c:y val="5.554913115174174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36E-2"/>
                  <c:y val="-0.1988103928627651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26E-2"/>
                  <c:y val="3.549335940226221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129595264"/>
        <c:axId val="129596800"/>
        <c:axId val="0"/>
      </c:bar3DChart>
      <c:catAx>
        <c:axId val="129595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596800"/>
        <c:crosses val="autoZero"/>
        <c:auto val="1"/>
        <c:lblAlgn val="ctr"/>
        <c:lblOffset val="100"/>
      </c:catAx>
      <c:valAx>
        <c:axId val="129596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9595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27E-2"/>
          <c:y val="0.21838399471014044"/>
          <c:w val="0.60989222173792446"/>
          <c:h val="0.68853378067560733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7"/>
                  <c:y val="5.554913115174178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57E-2"/>
                  <c:y val="-0.1988103928627653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498E-2"/>
                  <c:y val="3.549335940226221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2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67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167" t="s">
        <v>26</v>
      </c>
      <c r="W3" s="298" t="s">
        <v>60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89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89">
        <v>1</v>
      </c>
      <c r="X22" s="261"/>
      <c r="Y22" s="262"/>
      <c r="Z22" s="263"/>
      <c r="AA22" s="264"/>
      <c r="AB22" s="265"/>
      <c r="AC22" s="187"/>
      <c r="AD22" s="266">
        <f t="shared" ref="AD22" si="1">SUM(B22:AC22)</f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4</v>
      </c>
      <c r="AD27" s="188">
        <f t="shared" si="0"/>
        <v>11</v>
      </c>
    </row>
    <row r="28" spans="1:30">
      <c r="A28" s="25" t="s">
        <v>10</v>
      </c>
      <c r="B28" s="26">
        <f t="shared" ref="B28:V28" si="2">SUM(B6:B27)</f>
        <v>0</v>
      </c>
      <c r="C28" s="26">
        <f t="shared" si="2"/>
        <v>3</v>
      </c>
      <c r="D28" s="26">
        <f t="shared" si="2"/>
        <v>3</v>
      </c>
      <c r="E28" s="26">
        <f t="shared" si="2"/>
        <v>7</v>
      </c>
      <c r="F28" s="26">
        <f t="shared" si="2"/>
        <v>4</v>
      </c>
      <c r="G28" s="26">
        <f t="shared" si="2"/>
        <v>4</v>
      </c>
      <c r="H28" s="26">
        <f t="shared" si="2"/>
        <v>2</v>
      </c>
      <c r="I28" s="26">
        <f t="shared" si="2"/>
        <v>7</v>
      </c>
      <c r="J28" s="26">
        <f t="shared" si="2"/>
        <v>0</v>
      </c>
      <c r="K28" s="26">
        <f t="shared" si="2"/>
        <v>10</v>
      </c>
      <c r="L28" s="26">
        <f t="shared" si="2"/>
        <v>0</v>
      </c>
      <c r="M28" s="26">
        <f t="shared" si="2"/>
        <v>1</v>
      </c>
      <c r="N28" s="26">
        <f t="shared" si="2"/>
        <v>0</v>
      </c>
      <c r="O28" s="26">
        <f t="shared" si="2"/>
        <v>0</v>
      </c>
      <c r="P28" s="26">
        <f t="shared" si="2"/>
        <v>11</v>
      </c>
      <c r="Q28" s="26">
        <f t="shared" si="2"/>
        <v>1</v>
      </c>
      <c r="R28" s="26">
        <f t="shared" si="2"/>
        <v>1</v>
      </c>
      <c r="S28" s="26">
        <f t="shared" si="2"/>
        <v>1</v>
      </c>
      <c r="T28" s="26">
        <f t="shared" si="2"/>
        <v>0</v>
      </c>
      <c r="U28" s="26">
        <f t="shared" si="2"/>
        <v>2</v>
      </c>
      <c r="V28" s="26">
        <f t="shared" si="2"/>
        <v>2</v>
      </c>
      <c r="W28" s="26">
        <f>SUM(W5:W27)</f>
        <v>4</v>
      </c>
      <c r="X28" s="26">
        <f>SUM(X5:X27)</f>
        <v>0</v>
      </c>
      <c r="Y28" s="26">
        <f t="shared" ref="Y28:Z28" si="3">SUM(Y5:Y27)</f>
        <v>1</v>
      </c>
      <c r="Z28" s="26">
        <f t="shared" si="3"/>
        <v>3</v>
      </c>
      <c r="AA28" s="26">
        <f>SUM(AA6:AA27)</f>
        <v>0</v>
      </c>
      <c r="AB28" s="26">
        <f>SUM(AB6:AB27)</f>
        <v>1</v>
      </c>
      <c r="AC28" s="26">
        <f>SUM(AC6:AC27)</f>
        <v>6</v>
      </c>
      <c r="AD28" s="26">
        <f>SUM(AD5:AD27)</f>
        <v>74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6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74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67"/>
  <sheetViews>
    <sheetView zoomScale="70" zoomScaleNormal="70" workbookViewId="0">
      <selection activeCell="AD34" sqref="AD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288" t="s">
        <v>26</v>
      </c>
      <c r="W3" s="298" t="s">
        <v>60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89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89">
        <v>1</v>
      </c>
      <c r="X22" s="261"/>
      <c r="Y22" s="262"/>
      <c r="Z22" s="263"/>
      <c r="AA22" s="264"/>
      <c r="AB22" s="265"/>
      <c r="AC22" s="187"/>
      <c r="AD22" s="266">
        <f t="shared" si="0"/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3</v>
      </c>
      <c r="AD27" s="188">
        <f t="shared" si="0"/>
        <v>10</v>
      </c>
    </row>
    <row r="28" spans="1:30">
      <c r="A28" s="25" t="s">
        <v>10</v>
      </c>
      <c r="B28" s="26">
        <f t="shared" ref="B28:V28" si="1">SUM(B6:B27)</f>
        <v>0</v>
      </c>
      <c r="C28" s="26">
        <f t="shared" si="1"/>
        <v>3</v>
      </c>
      <c r="D28" s="26">
        <f t="shared" si="1"/>
        <v>3</v>
      </c>
      <c r="E28" s="26">
        <f t="shared" si="1"/>
        <v>7</v>
      </c>
      <c r="F28" s="26">
        <f t="shared" si="1"/>
        <v>4</v>
      </c>
      <c r="G28" s="26">
        <f t="shared" si="1"/>
        <v>4</v>
      </c>
      <c r="H28" s="26">
        <f t="shared" si="1"/>
        <v>2</v>
      </c>
      <c r="I28" s="26">
        <f t="shared" si="1"/>
        <v>7</v>
      </c>
      <c r="J28" s="26">
        <f t="shared" si="1"/>
        <v>0</v>
      </c>
      <c r="K28" s="26">
        <f t="shared" si="1"/>
        <v>10</v>
      </c>
      <c r="L28" s="26">
        <f t="shared" si="1"/>
        <v>0</v>
      </c>
      <c r="M28" s="26">
        <f t="shared" si="1"/>
        <v>1</v>
      </c>
      <c r="N28" s="26">
        <f t="shared" si="1"/>
        <v>0</v>
      </c>
      <c r="O28" s="26">
        <f t="shared" si="1"/>
        <v>0</v>
      </c>
      <c r="P28" s="26">
        <f t="shared" si="1"/>
        <v>11</v>
      </c>
      <c r="Q28" s="26">
        <f t="shared" si="1"/>
        <v>1</v>
      </c>
      <c r="R28" s="26">
        <f t="shared" si="1"/>
        <v>1</v>
      </c>
      <c r="S28" s="26">
        <f t="shared" si="1"/>
        <v>1</v>
      </c>
      <c r="T28" s="26">
        <f t="shared" si="1"/>
        <v>0</v>
      </c>
      <c r="U28" s="26">
        <f t="shared" si="1"/>
        <v>2</v>
      </c>
      <c r="V28" s="26">
        <f t="shared" si="1"/>
        <v>2</v>
      </c>
      <c r="W28" s="26">
        <f>SUM(W5:W27)</f>
        <v>4</v>
      </c>
      <c r="X28" s="26">
        <f>SUM(X5:X27)</f>
        <v>0</v>
      </c>
      <c r="Y28" s="26">
        <f t="shared" ref="Y28:Z28" si="2">SUM(Y5:Y27)</f>
        <v>1</v>
      </c>
      <c r="Z28" s="26">
        <f t="shared" si="2"/>
        <v>3</v>
      </c>
      <c r="AA28" s="26">
        <f>SUM(AA6:AA27)</f>
        <v>0</v>
      </c>
      <c r="AB28" s="26">
        <f>SUM(AB6:AB27)</f>
        <v>1</v>
      </c>
      <c r="AC28" s="26">
        <f>SUM(AC6:AC27)</f>
        <v>5</v>
      </c>
      <c r="AD28" s="26">
        <f>SUM(AD5:AD27)</f>
        <v>73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5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73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67"/>
  <sheetViews>
    <sheetView tabSelected="1" zoomScale="70" zoomScaleNormal="70" workbookViewId="0">
      <selection activeCell="AD35" sqref="AD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290" t="s">
        <v>26</v>
      </c>
      <c r="W3" s="298" t="s">
        <v>60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89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89">
        <v>1</v>
      </c>
      <c r="X22" s="261"/>
      <c r="Y22" s="262"/>
      <c r="Z22" s="263"/>
      <c r="AA22" s="264"/>
      <c r="AB22" s="265"/>
      <c r="AC22" s="187"/>
      <c r="AD22" s="266">
        <f t="shared" si="0"/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3</v>
      </c>
      <c r="AD27" s="188">
        <f t="shared" si="0"/>
        <v>10</v>
      </c>
    </row>
    <row r="28" spans="1:30">
      <c r="A28" s="25" t="s">
        <v>10</v>
      </c>
      <c r="B28" s="26">
        <f t="shared" ref="B28:V28" si="1">SUM(B6:B27)</f>
        <v>0</v>
      </c>
      <c r="C28" s="26">
        <f t="shared" si="1"/>
        <v>3</v>
      </c>
      <c r="D28" s="26">
        <f t="shared" si="1"/>
        <v>3</v>
      </c>
      <c r="E28" s="26">
        <f t="shared" si="1"/>
        <v>7</v>
      </c>
      <c r="F28" s="26">
        <f t="shared" si="1"/>
        <v>4</v>
      </c>
      <c r="G28" s="26">
        <f t="shared" si="1"/>
        <v>4</v>
      </c>
      <c r="H28" s="26">
        <f t="shared" si="1"/>
        <v>2</v>
      </c>
      <c r="I28" s="26">
        <f t="shared" si="1"/>
        <v>7</v>
      </c>
      <c r="J28" s="26">
        <f t="shared" si="1"/>
        <v>0</v>
      </c>
      <c r="K28" s="26">
        <f t="shared" si="1"/>
        <v>10</v>
      </c>
      <c r="L28" s="26">
        <f t="shared" si="1"/>
        <v>0</v>
      </c>
      <c r="M28" s="26">
        <f t="shared" si="1"/>
        <v>1</v>
      </c>
      <c r="N28" s="26">
        <f t="shared" si="1"/>
        <v>0</v>
      </c>
      <c r="O28" s="26">
        <f t="shared" si="1"/>
        <v>0</v>
      </c>
      <c r="P28" s="26">
        <f t="shared" si="1"/>
        <v>11</v>
      </c>
      <c r="Q28" s="26">
        <f t="shared" si="1"/>
        <v>1</v>
      </c>
      <c r="R28" s="26">
        <f t="shared" si="1"/>
        <v>1</v>
      </c>
      <c r="S28" s="26">
        <f t="shared" si="1"/>
        <v>1</v>
      </c>
      <c r="T28" s="26">
        <f t="shared" si="1"/>
        <v>0</v>
      </c>
      <c r="U28" s="26">
        <f t="shared" si="1"/>
        <v>2</v>
      </c>
      <c r="V28" s="26">
        <f t="shared" si="1"/>
        <v>2</v>
      </c>
      <c r="W28" s="26">
        <f>SUM(W5:W27)</f>
        <v>4</v>
      </c>
      <c r="X28" s="26">
        <f>SUM(X5:X27)</f>
        <v>0</v>
      </c>
      <c r="Y28" s="26">
        <f t="shared" ref="Y28:Z28" si="2">SUM(Y5:Y27)</f>
        <v>1</v>
      </c>
      <c r="Z28" s="26">
        <f t="shared" si="2"/>
        <v>3</v>
      </c>
      <c r="AA28" s="26">
        <f>SUM(AA6:AA27)</f>
        <v>0</v>
      </c>
      <c r="AB28" s="26">
        <f>SUM(AB6:AB27)</f>
        <v>1</v>
      </c>
      <c r="AC28" s="26">
        <f>SUM(AC6:AC27)</f>
        <v>5</v>
      </c>
      <c r="AD28" s="26">
        <f>SUM(AD5:AD27)</f>
        <v>73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5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73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3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4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5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6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</row>
    <row r="2" spans="1:28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2"/>
      <c r="AB2" s="294" t="s">
        <v>10</v>
      </c>
    </row>
    <row r="3" spans="1:28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83" t="s">
        <v>36</v>
      </c>
      <c r="U3" s="83" t="s">
        <v>37</v>
      </c>
      <c r="V3" s="107" t="s">
        <v>26</v>
      </c>
      <c r="W3" s="296" t="s">
        <v>25</v>
      </c>
      <c r="X3" s="297"/>
      <c r="Y3" s="296" t="s">
        <v>23</v>
      </c>
      <c r="Z3" s="297"/>
      <c r="AA3" s="84" t="s">
        <v>38</v>
      </c>
      <c r="AB3" s="294"/>
    </row>
    <row r="4" spans="1:28">
      <c r="A4" s="293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4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108" t="s">
        <v>26</v>
      </c>
      <c r="W3" s="296" t="s">
        <v>25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87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1"/>
      <c r="R10" s="14"/>
      <c r="S10" s="14"/>
      <c r="T10" s="55"/>
      <c r="U10" s="66"/>
      <c r="V10" s="66"/>
      <c r="W10" s="89"/>
      <c r="X10" s="90"/>
      <c r="Y10" s="117"/>
      <c r="Z10" s="118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1"/>
      <c r="R11" s="14"/>
      <c r="S11" s="14"/>
      <c r="T11" s="55"/>
      <c r="U11" s="66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19">
        <v>1</v>
      </c>
      <c r="Z15" s="120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66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1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70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1"/>
      <c r="R25" s="14"/>
      <c r="S25" s="14"/>
      <c r="T25" s="55"/>
      <c r="U25" s="66"/>
      <c r="V25" s="66"/>
      <c r="W25" s="89"/>
      <c r="X25" s="90"/>
      <c r="Y25" s="117"/>
      <c r="Z25" s="118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14"/>
      <c r="R26" s="61"/>
      <c r="S26" s="61"/>
      <c r="T26" s="62"/>
      <c r="U26" s="72"/>
      <c r="V26" s="72"/>
      <c r="W26" s="95"/>
      <c r="X26" s="96"/>
      <c r="Y26" s="123"/>
      <c r="Z26" s="124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66"/>
  <sheetViews>
    <sheetView topLeftCell="A18" zoomScale="70" zoomScaleNormal="70" workbookViewId="0">
      <selection activeCell="AC33" sqref="AC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109" t="s">
        <v>26</v>
      </c>
      <c r="W3" s="296" t="s">
        <v>25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162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27">
        <v>2</v>
      </c>
      <c r="F6" s="127"/>
      <c r="G6" s="127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130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130">
        <v>1</v>
      </c>
      <c r="J8" s="155"/>
      <c r="K8" s="131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130">
        <v>1</v>
      </c>
      <c r="J9" s="155"/>
      <c r="K9" s="131"/>
      <c r="L9" s="131"/>
      <c r="M9" s="131"/>
      <c r="N9" s="131"/>
      <c r="O9" s="132"/>
      <c r="P9" s="133">
        <v>1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2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31">
        <v>1</v>
      </c>
      <c r="L10" s="131"/>
      <c r="M10" s="131"/>
      <c r="N10" s="131"/>
      <c r="O10" s="132"/>
      <c r="P10" s="133"/>
      <c r="Q10" s="134"/>
      <c r="R10" s="135"/>
      <c r="S10" s="135"/>
      <c r="T10" s="136"/>
      <c r="U10" s="128"/>
      <c r="V10" s="128"/>
      <c r="W10" s="156"/>
      <c r="X10" s="157"/>
      <c r="Y10" s="158"/>
      <c r="Z10" s="159"/>
      <c r="AA10" s="160"/>
      <c r="AB10" s="161"/>
      <c r="AC10" s="154">
        <v>2</v>
      </c>
      <c r="AD10" s="100">
        <f t="shared" si="0"/>
        <v>3</v>
      </c>
    </row>
    <row r="11" spans="1:30">
      <c r="A11" s="27" t="s">
        <v>1</v>
      </c>
      <c r="B11" s="32"/>
      <c r="C11" s="127">
        <v>1</v>
      </c>
      <c r="D11" s="127">
        <v>1</v>
      </c>
      <c r="E11" s="127"/>
      <c r="F11" s="127">
        <v>3</v>
      </c>
      <c r="G11" s="127"/>
      <c r="H11" s="129"/>
      <c r="I11" s="130"/>
      <c r="J11" s="155"/>
      <c r="K11" s="131">
        <v>1</v>
      </c>
      <c r="L11" s="131"/>
      <c r="M11" s="131"/>
      <c r="N11" s="131"/>
      <c r="O11" s="132"/>
      <c r="P11" s="133">
        <v>2</v>
      </c>
      <c r="Q11" s="134"/>
      <c r="R11" s="135"/>
      <c r="S11" s="135"/>
      <c r="T11" s="136"/>
      <c r="U11" s="128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8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133">
        <v>2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2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130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si="0"/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31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si="0"/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64">
        <v>1</v>
      </c>
      <c r="Z15" s="165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27">
        <v>1</v>
      </c>
      <c r="F16" s="127">
        <v>1</v>
      </c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128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4</v>
      </c>
    </row>
    <row r="17" spans="1:30">
      <c r="A17" s="27" t="s">
        <v>3</v>
      </c>
      <c r="B17" s="32"/>
      <c r="C17" s="127">
        <v>1</v>
      </c>
      <c r="D17" s="11"/>
      <c r="E17" s="127">
        <v>2</v>
      </c>
      <c r="F17" s="127"/>
      <c r="G17" s="127">
        <v>1</v>
      </c>
      <c r="H17" s="129">
        <v>1</v>
      </c>
      <c r="I17" s="130">
        <v>1</v>
      </c>
      <c r="J17" s="131"/>
      <c r="K17" s="131">
        <v>1</v>
      </c>
      <c r="L17" s="131"/>
      <c r="M17" s="131"/>
      <c r="N17" s="131"/>
      <c r="O17" s="132"/>
      <c r="P17" s="133">
        <v>5</v>
      </c>
      <c r="Q17" s="134">
        <v>1</v>
      </c>
      <c r="R17" s="135">
        <v>1</v>
      </c>
      <c r="S17" s="135">
        <v>1</v>
      </c>
      <c r="T17" s="136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27">
        <v>1</v>
      </c>
      <c r="E19" s="127">
        <v>1</v>
      </c>
      <c r="F19" s="127"/>
      <c r="G19" s="127">
        <v>2</v>
      </c>
      <c r="H19" s="129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si="0"/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166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163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126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130">
        <v>1</v>
      </c>
      <c r="J25" s="155"/>
      <c r="K25" s="131">
        <v>1</v>
      </c>
      <c r="L25" s="131"/>
      <c r="M25" s="131"/>
      <c r="N25" s="131"/>
      <c r="O25" s="132"/>
      <c r="P25" s="133"/>
      <c r="Q25" s="134"/>
      <c r="R25" s="135"/>
      <c r="S25" s="135"/>
      <c r="T25" s="136"/>
      <c r="U25" s="128"/>
      <c r="V25" s="128"/>
      <c r="W25" s="156"/>
      <c r="X25" s="157"/>
      <c r="Y25" s="158"/>
      <c r="Z25" s="159"/>
      <c r="AA25" s="160"/>
      <c r="AB25" s="161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137">
        <v>1</v>
      </c>
      <c r="E26" s="137">
        <v>1</v>
      </c>
      <c r="F26" s="137"/>
      <c r="G26" s="137"/>
      <c r="H26" s="138">
        <v>1</v>
      </c>
      <c r="I26" s="139"/>
      <c r="J26" s="140"/>
      <c r="K26" s="141">
        <v>3</v>
      </c>
      <c r="L26" s="141"/>
      <c r="M26" s="141">
        <v>1</v>
      </c>
      <c r="N26" s="141"/>
      <c r="O26" s="142"/>
      <c r="P26" s="143"/>
      <c r="Q26" s="144"/>
      <c r="R26" s="145"/>
      <c r="S26" s="145"/>
      <c r="T26" s="146"/>
      <c r="U26" s="147"/>
      <c r="V26" s="147"/>
      <c r="W26" s="148"/>
      <c r="X26" s="149"/>
      <c r="Y26" s="150"/>
      <c r="Z26" s="151"/>
      <c r="AA26" s="152"/>
      <c r="AB26" s="153"/>
      <c r="AC26" s="154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1">SUM(B6:B26)</f>
        <v>1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10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24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1" sqref="AD3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91" t="s">
        <v>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21.75" customHeight="1">
      <c r="A2" s="292" t="s">
        <v>34</v>
      </c>
      <c r="B2" s="294" t="s">
        <v>33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2"/>
      <c r="AD2" s="294" t="s">
        <v>10</v>
      </c>
    </row>
    <row r="3" spans="1:30" ht="28.5" customHeight="1">
      <c r="A3" s="293"/>
      <c r="B3" s="295" t="s">
        <v>12</v>
      </c>
      <c r="C3" s="295"/>
      <c r="D3" s="295"/>
      <c r="E3" s="295"/>
      <c r="F3" s="295"/>
      <c r="G3" s="295"/>
      <c r="H3" s="295"/>
      <c r="I3" s="295" t="s">
        <v>28</v>
      </c>
      <c r="J3" s="295"/>
      <c r="K3" s="295"/>
      <c r="L3" s="295"/>
      <c r="M3" s="295"/>
      <c r="N3" s="295"/>
      <c r="O3" s="295"/>
      <c r="P3" s="295" t="s">
        <v>27</v>
      </c>
      <c r="Q3" s="295"/>
      <c r="R3" s="295"/>
      <c r="S3" s="295"/>
      <c r="T3" s="295"/>
      <c r="U3" s="83" t="s">
        <v>37</v>
      </c>
      <c r="V3" s="125" t="s">
        <v>26</v>
      </c>
      <c r="W3" s="296" t="s">
        <v>25</v>
      </c>
      <c r="X3" s="297"/>
      <c r="Y3" s="296" t="s">
        <v>57</v>
      </c>
      <c r="Z3" s="297"/>
      <c r="AA3" s="296" t="s">
        <v>23</v>
      </c>
      <c r="AB3" s="297"/>
      <c r="AC3" s="84" t="s">
        <v>38</v>
      </c>
      <c r="AD3" s="294"/>
    </row>
    <row r="4" spans="1:30">
      <c r="A4" s="293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4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6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1</v>
      </c>
      <c r="J8" s="211"/>
      <c r="K8" s="212">
        <v>1</v>
      </c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1"/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4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>
        <v>1</v>
      </c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15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196"/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0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60"/>
      <c r="X21" s="261"/>
      <c r="Y21" s="262"/>
      <c r="Z21" s="263"/>
      <c r="AA21" s="264"/>
      <c r="AB21" s="265"/>
      <c r="AC21" s="187"/>
      <c r="AD21" s="266">
        <f t="shared" si="0"/>
        <v>0</v>
      </c>
    </row>
    <row r="22" spans="1:30" s="189" customFormat="1">
      <c r="A22" s="246" t="s">
        <v>42</v>
      </c>
      <c r="B22" s="24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60"/>
      <c r="X22" s="261"/>
      <c r="Y22" s="262"/>
      <c r="Z22" s="263"/>
      <c r="AA22" s="264"/>
      <c r="AB22" s="265"/>
      <c r="AC22" s="187"/>
      <c r="AD22" s="266">
        <f t="shared" si="0"/>
        <v>0</v>
      </c>
    </row>
    <row r="23" spans="1:30" s="189" customFormat="1">
      <c r="A23" s="246" t="s">
        <v>46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49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68">
        <v>1</v>
      </c>
      <c r="W24" s="260"/>
      <c r="X24" s="261"/>
      <c r="Y24" s="262"/>
      <c r="Z24" s="263"/>
      <c r="AA24" s="264"/>
      <c r="AB24" s="265"/>
      <c r="AC24" s="187"/>
      <c r="AD24" s="266">
        <f t="shared" si="0"/>
        <v>1</v>
      </c>
    </row>
    <row r="25" spans="1:30" s="189" customFormat="1">
      <c r="A25" s="168" t="s">
        <v>50</v>
      </c>
      <c r="B25" s="190"/>
      <c r="C25" s="191"/>
      <c r="D25" s="191"/>
      <c r="E25" s="191"/>
      <c r="F25" s="191"/>
      <c r="G25" s="191"/>
      <c r="H25" s="193"/>
      <c r="I25" s="210">
        <v>1</v>
      </c>
      <c r="J25" s="211"/>
      <c r="K25" s="212">
        <v>1</v>
      </c>
      <c r="L25" s="212"/>
      <c r="M25" s="212"/>
      <c r="N25" s="212"/>
      <c r="O25" s="213"/>
      <c r="P25" s="214"/>
      <c r="Q25" s="215"/>
      <c r="R25" s="216"/>
      <c r="S25" s="216"/>
      <c r="T25" s="217"/>
      <c r="U25" s="218"/>
      <c r="V25" s="218"/>
      <c r="W25" s="219"/>
      <c r="X25" s="220"/>
      <c r="Y25" s="221"/>
      <c r="Z25" s="222"/>
      <c r="AA25" s="223"/>
      <c r="AB25" s="224">
        <v>1</v>
      </c>
      <c r="AC25" s="209"/>
      <c r="AD25" s="188">
        <f t="shared" si="0"/>
        <v>3</v>
      </c>
    </row>
    <row r="26" spans="1:30" s="189" customFormat="1">
      <c r="A26" s="168" t="s">
        <v>4</v>
      </c>
      <c r="B26" s="269"/>
      <c r="C26" s="270"/>
      <c r="D26" s="271">
        <v>1</v>
      </c>
      <c r="E26" s="271">
        <v>1</v>
      </c>
      <c r="F26" s="271"/>
      <c r="G26" s="271"/>
      <c r="H26" s="272">
        <v>1</v>
      </c>
      <c r="I26" s="273"/>
      <c r="J26" s="274"/>
      <c r="K26" s="275">
        <v>3</v>
      </c>
      <c r="L26" s="275"/>
      <c r="M26" s="275">
        <v>1</v>
      </c>
      <c r="N26" s="275"/>
      <c r="O26" s="276"/>
      <c r="P26" s="277"/>
      <c r="Q26" s="278"/>
      <c r="R26" s="279"/>
      <c r="S26" s="279"/>
      <c r="T26" s="280"/>
      <c r="U26" s="281"/>
      <c r="V26" s="281"/>
      <c r="W26" s="282"/>
      <c r="X26" s="283"/>
      <c r="Y26" s="284"/>
      <c r="Z26" s="285"/>
      <c r="AA26" s="286"/>
      <c r="AB26" s="287"/>
      <c r="AC26" s="225">
        <v>4</v>
      </c>
      <c r="AD26" s="188">
        <f t="shared" si="0"/>
        <v>11</v>
      </c>
    </row>
    <row r="27" spans="1:30">
      <c r="A27" s="25" t="s">
        <v>10</v>
      </c>
      <c r="B27" s="26">
        <f t="shared" ref="B27:V27" si="1">SUM(B6:B26)</f>
        <v>0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11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6</v>
      </c>
      <c r="AD27" s="26">
        <f>SUM(AD5:AD26)</f>
        <v>69</v>
      </c>
    </row>
    <row r="29" spans="1:30" s="1" customFormat="1">
      <c r="A29" s="3" t="s">
        <v>12</v>
      </c>
      <c r="B29" s="1">
        <f>SUM(B27:H27)</f>
        <v>23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14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6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69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</vt:lpstr>
      <vt:lpstr>JUL</vt:lpstr>
      <vt:lpstr>AGOSTO</vt:lpstr>
      <vt:lpstr>SETEMBRO</vt:lpstr>
      <vt:lpstr>OUTUBRO</vt:lpstr>
      <vt:lpstr>NOVEMBRO</vt:lpstr>
      <vt:lpstr>DEZEMBRO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2015-02-12T20:12:46Z</dcterms:modified>
</cp:coreProperties>
</file>