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10 TABELAS OUT\"/>
    </mc:Choice>
  </mc:AlternateContent>
  <bookViews>
    <workbookView xWindow="360" yWindow="45" windowWidth="10515" windowHeight="4905" activeTab="9"/>
  </bookViews>
  <sheets>
    <sheet name="JAN" sheetId="35" r:id="rId1"/>
    <sheet name="FEV" sheetId="36" r:id="rId2"/>
    <sheet name="MAR" sheetId="37" r:id="rId3"/>
    <sheet name="ABR" sheetId="38" r:id="rId4"/>
    <sheet name="MAIO" sheetId="39" r:id="rId5"/>
    <sheet name="JUN" sheetId="40" r:id="rId6"/>
    <sheet name="JUL" sheetId="41" r:id="rId7"/>
    <sheet name="AGO" sheetId="42" r:id="rId8"/>
    <sheet name="SET" sheetId="43" r:id="rId9"/>
    <sheet name="OUT" sheetId="44" r:id="rId10"/>
  </sheets>
  <calcPr calcId="152511" concurrentCalc="0"/>
</workbook>
</file>

<file path=xl/calcChain.xml><?xml version="1.0" encoding="utf-8"?>
<calcChain xmlns="http://schemas.openxmlformats.org/spreadsheetml/2006/main">
  <c r="B26" i="44" l="1"/>
  <c r="C26" i="44"/>
  <c r="D26" i="44"/>
  <c r="E26" i="44"/>
  <c r="F26" i="44"/>
  <c r="G26" i="44"/>
  <c r="H26" i="44"/>
  <c r="B28" i="44"/>
  <c r="I26" i="44"/>
  <c r="J26" i="44"/>
  <c r="K26" i="44"/>
  <c r="L26" i="44"/>
  <c r="M26" i="44"/>
  <c r="N26" i="44"/>
  <c r="O26" i="44"/>
  <c r="B29" i="44"/>
  <c r="P26" i="44"/>
  <c r="Q26" i="44"/>
  <c r="R26" i="44"/>
  <c r="S26" i="44"/>
  <c r="T26" i="44"/>
  <c r="B30" i="44"/>
  <c r="U26" i="44"/>
  <c r="V26" i="44"/>
  <c r="W26" i="44"/>
  <c r="B31" i="44"/>
  <c r="Y26" i="44"/>
  <c r="Z26" i="44"/>
  <c r="B32" i="44"/>
  <c r="AC26" i="44"/>
  <c r="AD26" i="44"/>
  <c r="B33" i="44"/>
  <c r="X26" i="44"/>
  <c r="B34" i="44"/>
  <c r="AA26" i="44"/>
  <c r="AB26" i="44"/>
  <c r="B35" i="44"/>
  <c r="AE26" i="44"/>
  <c r="B36" i="44"/>
  <c r="B37" i="44"/>
  <c r="AF5" i="44"/>
  <c r="AF6" i="44"/>
  <c r="AF7" i="44"/>
  <c r="AF8" i="44"/>
  <c r="AF9" i="44"/>
  <c r="AF10" i="44"/>
  <c r="AF11" i="44"/>
  <c r="AF12" i="44"/>
  <c r="AF13" i="44"/>
  <c r="AF14" i="44"/>
  <c r="AF15" i="44"/>
  <c r="AF16" i="44"/>
  <c r="AF17" i="44"/>
  <c r="AF18" i="44"/>
  <c r="AF19" i="44"/>
  <c r="AF20" i="44"/>
  <c r="AF21" i="44"/>
  <c r="AF22" i="44"/>
  <c r="AF23" i="44"/>
  <c r="AF24" i="44"/>
  <c r="AF25" i="44"/>
  <c r="AF26" i="44"/>
  <c r="B26" i="43"/>
  <c r="C26" i="43"/>
  <c r="D26" i="43"/>
  <c r="E26" i="43"/>
  <c r="F26" i="43"/>
  <c r="G26" i="43"/>
  <c r="H26" i="43"/>
  <c r="B28" i="43"/>
  <c r="I26" i="43"/>
  <c r="J26" i="43"/>
  <c r="K26" i="43"/>
  <c r="L26" i="43"/>
  <c r="M26" i="43"/>
  <c r="N26" i="43"/>
  <c r="O26" i="43"/>
  <c r="B29" i="43"/>
  <c r="P26" i="43"/>
  <c r="Q26" i="43"/>
  <c r="R26" i="43"/>
  <c r="S26" i="43"/>
  <c r="T26" i="43"/>
  <c r="B30" i="43"/>
  <c r="U26" i="43"/>
  <c r="V26" i="43"/>
  <c r="W26" i="43"/>
  <c r="B31" i="43"/>
  <c r="Y26" i="43"/>
  <c r="Z26" i="43"/>
  <c r="B32" i="43"/>
  <c r="AC26" i="43"/>
  <c r="AD26" i="43"/>
  <c r="B33" i="43"/>
  <c r="X26" i="43"/>
  <c r="B34" i="43"/>
  <c r="AA26" i="43"/>
  <c r="AB26" i="43"/>
  <c r="B35" i="43"/>
  <c r="AE26" i="43"/>
  <c r="B36" i="43"/>
  <c r="B37" i="43"/>
  <c r="AF5" i="43"/>
  <c r="AF6" i="43"/>
  <c r="AF7" i="43"/>
  <c r="AF8" i="43"/>
  <c r="AF9" i="43"/>
  <c r="AF10" i="43"/>
  <c r="AF11" i="43"/>
  <c r="AF12" i="43"/>
  <c r="AF13" i="43"/>
  <c r="AF14" i="43"/>
  <c r="AF15" i="43"/>
  <c r="AF16" i="43"/>
  <c r="AF17" i="43"/>
  <c r="AF18" i="43"/>
  <c r="AF19" i="43"/>
  <c r="AF20" i="43"/>
  <c r="AF21" i="43"/>
  <c r="AF22" i="43"/>
  <c r="AF23" i="43"/>
  <c r="AF24" i="43"/>
  <c r="AF25" i="43"/>
  <c r="AF26" i="43"/>
  <c r="B26" i="42"/>
  <c r="C26" i="42"/>
  <c r="D26" i="42"/>
  <c r="E26" i="42"/>
  <c r="F26" i="42"/>
  <c r="G26" i="42"/>
  <c r="H26" i="42"/>
  <c r="B28" i="42"/>
  <c r="I26" i="42"/>
  <c r="J26" i="42"/>
  <c r="K26" i="42"/>
  <c r="L26" i="42"/>
  <c r="M26" i="42"/>
  <c r="N26" i="42"/>
  <c r="O26" i="42"/>
  <c r="B29" i="42"/>
  <c r="P26" i="42"/>
  <c r="Q26" i="42"/>
  <c r="R26" i="42"/>
  <c r="S26" i="42"/>
  <c r="T26" i="42"/>
  <c r="B30" i="42"/>
  <c r="U26" i="42"/>
  <c r="V26" i="42"/>
  <c r="W26" i="42"/>
  <c r="B31" i="42"/>
  <c r="Y26" i="42"/>
  <c r="Z26" i="42"/>
  <c r="B32" i="42"/>
  <c r="AC26" i="42"/>
  <c r="AD26" i="42"/>
  <c r="B33" i="42"/>
  <c r="X26" i="42"/>
  <c r="B34" i="42"/>
  <c r="AA26" i="42"/>
  <c r="AB26" i="42"/>
  <c r="B35" i="42"/>
  <c r="AE26" i="42"/>
  <c r="B36" i="42"/>
  <c r="B37" i="42"/>
  <c r="AF5" i="42"/>
  <c r="AF6" i="42"/>
  <c r="AF7" i="42"/>
  <c r="AF8" i="42"/>
  <c r="AF9" i="42"/>
  <c r="AF10" i="42"/>
  <c r="AF11" i="42"/>
  <c r="AF12" i="42"/>
  <c r="AF13" i="42"/>
  <c r="AF14" i="42"/>
  <c r="AF15" i="42"/>
  <c r="AF16" i="42"/>
  <c r="AF17" i="42"/>
  <c r="AF18" i="42"/>
  <c r="AF19" i="42"/>
  <c r="AF20" i="42"/>
  <c r="AF21" i="42"/>
  <c r="AF22" i="42"/>
  <c r="AF23" i="42"/>
  <c r="AF24" i="42"/>
  <c r="AF25" i="42"/>
  <c r="AF26" i="42"/>
  <c r="X26" i="41"/>
  <c r="B34" i="41"/>
  <c r="AE26" i="41"/>
  <c r="B36" i="41"/>
  <c r="AD26" i="41"/>
  <c r="AC26" i="41"/>
  <c r="B33" i="41"/>
  <c r="AB26" i="41"/>
  <c r="AA26" i="41"/>
  <c r="B35" i="41"/>
  <c r="Z26" i="41"/>
  <c r="Y26" i="41"/>
  <c r="B32" i="41"/>
  <c r="W26" i="41"/>
  <c r="U26" i="41"/>
  <c r="V26" i="41"/>
  <c r="B31" i="41"/>
  <c r="T26" i="41"/>
  <c r="S26" i="41"/>
  <c r="P26" i="41"/>
  <c r="Q26" i="41"/>
  <c r="R26" i="41"/>
  <c r="B30" i="41"/>
  <c r="O26" i="41"/>
  <c r="N26" i="41"/>
  <c r="M26" i="41"/>
  <c r="L26" i="41"/>
  <c r="K26" i="41"/>
  <c r="J26" i="41"/>
  <c r="I26" i="41"/>
  <c r="B29" i="41"/>
  <c r="H26" i="41"/>
  <c r="G26" i="41"/>
  <c r="F26" i="41"/>
  <c r="E26" i="41"/>
  <c r="D26" i="41"/>
  <c r="C26" i="41"/>
  <c r="B26" i="41"/>
  <c r="AF25" i="41"/>
  <c r="AF24" i="41"/>
  <c r="AF23" i="41"/>
  <c r="AF22" i="41"/>
  <c r="AF21" i="41"/>
  <c r="AF20" i="41"/>
  <c r="AF19" i="41"/>
  <c r="AF18" i="41"/>
  <c r="AF17" i="41"/>
  <c r="AF16" i="41"/>
  <c r="AF15" i="41"/>
  <c r="AF14" i="41"/>
  <c r="AF13" i="41"/>
  <c r="AF12" i="41"/>
  <c r="AF11" i="41"/>
  <c r="AF10" i="41"/>
  <c r="AF9" i="41"/>
  <c r="AF8" i="41"/>
  <c r="AF7" i="41"/>
  <c r="AF6" i="41"/>
  <c r="AF5" i="41"/>
  <c r="AF26" i="41"/>
  <c r="B28" i="41"/>
  <c r="B37" i="41"/>
  <c r="B36" i="40"/>
  <c r="B34" i="40"/>
  <c r="AE26" i="40"/>
  <c r="AD26" i="40"/>
  <c r="AC26" i="40"/>
  <c r="B33" i="40"/>
  <c r="AB26" i="40"/>
  <c r="AA26" i="40"/>
  <c r="B35" i="40"/>
  <c r="Z26" i="40"/>
  <c r="Y26" i="40"/>
  <c r="B32" i="40"/>
  <c r="X26" i="40"/>
  <c r="W26" i="40"/>
  <c r="V26" i="40"/>
  <c r="U26" i="40"/>
  <c r="B31" i="40"/>
  <c r="T26" i="40"/>
  <c r="S26" i="40"/>
  <c r="R26" i="40"/>
  <c r="Q26" i="40"/>
  <c r="P26" i="40"/>
  <c r="O26" i="40"/>
  <c r="N26" i="40"/>
  <c r="M26" i="40"/>
  <c r="L26" i="40"/>
  <c r="K26" i="40"/>
  <c r="J26" i="40"/>
  <c r="I26" i="40"/>
  <c r="B29" i="40"/>
  <c r="H26" i="40"/>
  <c r="G26" i="40"/>
  <c r="F26" i="40"/>
  <c r="E26" i="40"/>
  <c r="D26" i="40"/>
  <c r="C26" i="40"/>
  <c r="B26" i="40"/>
  <c r="AF25" i="40"/>
  <c r="AF24" i="40"/>
  <c r="AF23" i="40"/>
  <c r="AF22" i="40"/>
  <c r="AF21" i="40"/>
  <c r="AF20" i="40"/>
  <c r="AF19" i="40"/>
  <c r="AF18" i="40"/>
  <c r="AF17" i="40"/>
  <c r="AF16" i="40"/>
  <c r="AF15" i="40"/>
  <c r="AF14" i="40"/>
  <c r="AF13" i="40"/>
  <c r="AF12" i="40"/>
  <c r="AF11" i="40"/>
  <c r="AF10" i="40"/>
  <c r="AF9" i="40"/>
  <c r="AF8" i="40"/>
  <c r="AF7" i="40"/>
  <c r="AF6" i="40"/>
  <c r="AF5" i="40"/>
  <c r="B30" i="40"/>
  <c r="B28" i="40"/>
  <c r="B37" i="40"/>
  <c r="AF26" i="40"/>
  <c r="B36" i="39"/>
  <c r="B34" i="39"/>
  <c r="AE26" i="39"/>
  <c r="AD26" i="39"/>
  <c r="AC26" i="39"/>
  <c r="B33" i="39"/>
  <c r="AB26" i="39"/>
  <c r="AA26" i="39"/>
  <c r="B35" i="39"/>
  <c r="Z26" i="39"/>
  <c r="Y26" i="39"/>
  <c r="B32" i="39"/>
  <c r="X26" i="39"/>
  <c r="W26" i="39"/>
  <c r="V26" i="39"/>
  <c r="U26" i="39"/>
  <c r="B31" i="39"/>
  <c r="T26" i="39"/>
  <c r="S26" i="39"/>
  <c r="R26" i="39"/>
  <c r="Q26" i="39"/>
  <c r="B30" i="39"/>
  <c r="P26" i="39"/>
  <c r="O26" i="39"/>
  <c r="N26" i="39"/>
  <c r="M26" i="39"/>
  <c r="L26" i="39"/>
  <c r="K26" i="39"/>
  <c r="J26" i="39"/>
  <c r="I26" i="39"/>
  <c r="B29" i="39"/>
  <c r="H26" i="39"/>
  <c r="G26" i="39"/>
  <c r="F26" i="39"/>
  <c r="E26" i="39"/>
  <c r="D26" i="39"/>
  <c r="C26" i="39"/>
  <c r="B26" i="39"/>
  <c r="AF25" i="39"/>
  <c r="AF24" i="39"/>
  <c r="AF23" i="39"/>
  <c r="AF22" i="39"/>
  <c r="AF21" i="39"/>
  <c r="AF20" i="39"/>
  <c r="AF19" i="39"/>
  <c r="AF18" i="39"/>
  <c r="AF17" i="39"/>
  <c r="AF16" i="39"/>
  <c r="AF15" i="39"/>
  <c r="AF14" i="39"/>
  <c r="AF13" i="39"/>
  <c r="AF12" i="39"/>
  <c r="AF11" i="39"/>
  <c r="AF10" i="39"/>
  <c r="AF9" i="39"/>
  <c r="AF8" i="39"/>
  <c r="AF7" i="39"/>
  <c r="AF6" i="39"/>
  <c r="AF5" i="39"/>
  <c r="AF26" i="39"/>
  <c r="B28" i="39"/>
  <c r="B37" i="39"/>
  <c r="AE26" i="38"/>
  <c r="B36" i="38"/>
  <c r="AD26" i="38"/>
  <c r="AC26" i="38"/>
  <c r="B33" i="38"/>
  <c r="AB26" i="38"/>
  <c r="AA26" i="38"/>
  <c r="Z26" i="38"/>
  <c r="Y26" i="38"/>
  <c r="B32" i="38"/>
  <c r="X26" i="38"/>
  <c r="B34" i="38"/>
  <c r="W26" i="38"/>
  <c r="V26" i="38"/>
  <c r="U26" i="38"/>
  <c r="T26" i="38"/>
  <c r="S26" i="38"/>
  <c r="R26" i="38"/>
  <c r="Q26" i="38"/>
  <c r="P26" i="38"/>
  <c r="O26" i="38"/>
  <c r="N26" i="38"/>
  <c r="M26" i="38"/>
  <c r="L26" i="38"/>
  <c r="K26" i="38"/>
  <c r="J26" i="38"/>
  <c r="I26" i="38"/>
  <c r="H26" i="38"/>
  <c r="G26" i="38"/>
  <c r="F26" i="38"/>
  <c r="E26" i="38"/>
  <c r="D26" i="38"/>
  <c r="C26" i="38"/>
  <c r="B26" i="38"/>
  <c r="AF25" i="38"/>
  <c r="AF24" i="38"/>
  <c r="AF23" i="38"/>
  <c r="AF22" i="38"/>
  <c r="AF21" i="38"/>
  <c r="AF20" i="38"/>
  <c r="AF19" i="38"/>
  <c r="AF18" i="38"/>
  <c r="AF17" i="38"/>
  <c r="AF16" i="38"/>
  <c r="AF15" i="38"/>
  <c r="AF14" i="38"/>
  <c r="AF13" i="38"/>
  <c r="AF12" i="38"/>
  <c r="AF11" i="38"/>
  <c r="AF10" i="38"/>
  <c r="AF9" i="38"/>
  <c r="AF8" i="38"/>
  <c r="AF7" i="38"/>
  <c r="AF6" i="38"/>
  <c r="AF5" i="38"/>
  <c r="AE26" i="37"/>
  <c r="B36" i="37"/>
  <c r="AD26" i="37"/>
  <c r="AC26" i="37"/>
  <c r="AB26" i="37"/>
  <c r="AA26" i="37"/>
  <c r="B35" i="37"/>
  <c r="Z26" i="37"/>
  <c r="Y26" i="37"/>
  <c r="X26" i="37"/>
  <c r="B34" i="37"/>
  <c r="W26" i="37"/>
  <c r="V26" i="37"/>
  <c r="U26" i="37"/>
  <c r="T26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C26" i="37"/>
  <c r="B26" i="37"/>
  <c r="AF25" i="37"/>
  <c r="AF24" i="37"/>
  <c r="AF23" i="37"/>
  <c r="AF22" i="37"/>
  <c r="AF21" i="37"/>
  <c r="AF20" i="37"/>
  <c r="AF19" i="37"/>
  <c r="AF18" i="37"/>
  <c r="AF17" i="37"/>
  <c r="AF16" i="37"/>
  <c r="AF15" i="37"/>
  <c r="AF14" i="37"/>
  <c r="AF13" i="37"/>
  <c r="AF12" i="37"/>
  <c r="AF11" i="37"/>
  <c r="AF10" i="37"/>
  <c r="AF9" i="37"/>
  <c r="AF8" i="37"/>
  <c r="AF7" i="37"/>
  <c r="AF6" i="37"/>
  <c r="AF5" i="37"/>
  <c r="C26" i="35"/>
  <c r="Y26" i="35"/>
  <c r="AE6" i="35"/>
  <c r="AE7" i="35"/>
  <c r="AE8" i="35"/>
  <c r="AE9" i="35"/>
  <c r="AE10" i="35"/>
  <c r="AE11" i="35"/>
  <c r="AE12" i="35"/>
  <c r="AE13" i="35"/>
  <c r="AE14" i="35"/>
  <c r="AE15" i="35"/>
  <c r="AE16" i="35"/>
  <c r="AE17" i="35"/>
  <c r="AE18" i="35"/>
  <c r="AE19" i="35"/>
  <c r="AE20" i="35"/>
  <c r="AE21" i="35"/>
  <c r="AE22" i="35"/>
  <c r="AE23" i="35"/>
  <c r="AE24" i="35"/>
  <c r="AE25" i="35"/>
  <c r="D26" i="35"/>
  <c r="E26" i="35"/>
  <c r="F26" i="35"/>
  <c r="G26" i="35"/>
  <c r="H26" i="35"/>
  <c r="I26" i="35"/>
  <c r="J26" i="35"/>
  <c r="K26" i="35"/>
  <c r="L26" i="35"/>
  <c r="M26" i="35"/>
  <c r="N26" i="35"/>
  <c r="O26" i="35"/>
  <c r="P26" i="35"/>
  <c r="Q26" i="35"/>
  <c r="R26" i="35"/>
  <c r="S26" i="35"/>
  <c r="T26" i="35"/>
  <c r="U26" i="35"/>
  <c r="V26" i="35"/>
  <c r="B31" i="35"/>
  <c r="W26" i="35"/>
  <c r="B34" i="35"/>
  <c r="X26" i="35"/>
  <c r="Z26" i="35"/>
  <c r="B35" i="35"/>
  <c r="AA26" i="35"/>
  <c r="AB26" i="35"/>
  <c r="AC26" i="35"/>
  <c r="AD26" i="35"/>
  <c r="V26" i="36"/>
  <c r="AE26" i="36"/>
  <c r="B36" i="36"/>
  <c r="AD26" i="36"/>
  <c r="AC26" i="36"/>
  <c r="AB26" i="36"/>
  <c r="AA26" i="36"/>
  <c r="Z26" i="36"/>
  <c r="Y26" i="36"/>
  <c r="B32" i="36"/>
  <c r="X26" i="36"/>
  <c r="B34" i="36"/>
  <c r="W26" i="36"/>
  <c r="U26" i="36"/>
  <c r="T26" i="36"/>
  <c r="S26" i="36"/>
  <c r="R26" i="36"/>
  <c r="Q26" i="36"/>
  <c r="P26" i="36"/>
  <c r="O26" i="36"/>
  <c r="N26" i="36"/>
  <c r="M26" i="36"/>
  <c r="L26" i="36"/>
  <c r="K26" i="36"/>
  <c r="J26" i="36"/>
  <c r="I26" i="36"/>
  <c r="H26" i="36"/>
  <c r="G26" i="36"/>
  <c r="F26" i="36"/>
  <c r="E26" i="36"/>
  <c r="D26" i="36"/>
  <c r="C26" i="36"/>
  <c r="B26" i="36"/>
  <c r="AF25" i="36"/>
  <c r="AF24" i="36"/>
  <c r="AF23" i="36"/>
  <c r="AF22" i="36"/>
  <c r="AF21" i="36"/>
  <c r="AF20" i="36"/>
  <c r="AF19" i="36"/>
  <c r="AF18" i="36"/>
  <c r="AF17" i="36"/>
  <c r="AF16" i="36"/>
  <c r="AF15" i="36"/>
  <c r="AF14" i="36"/>
  <c r="AF13" i="36"/>
  <c r="AF12" i="36"/>
  <c r="AF11" i="36"/>
  <c r="AF10" i="36"/>
  <c r="AF9" i="36"/>
  <c r="AF8" i="36"/>
  <c r="AF7" i="36"/>
  <c r="AF6" i="36"/>
  <c r="AF5" i="36"/>
  <c r="B36" i="35"/>
  <c r="B33" i="35"/>
  <c r="B26" i="35"/>
  <c r="AE5" i="35"/>
  <c r="AE26" i="35"/>
  <c r="B29" i="38"/>
  <c r="B35" i="38"/>
  <c r="AF26" i="38"/>
  <c r="B28" i="38"/>
  <c r="B30" i="38"/>
  <c r="B31" i="38"/>
  <c r="B35" i="36"/>
  <c r="B30" i="36"/>
  <c r="B30" i="37"/>
  <c r="B29" i="36"/>
  <c r="B31" i="36"/>
  <c r="B33" i="36"/>
  <c r="B29" i="37"/>
  <c r="B31" i="37"/>
  <c r="B32" i="37"/>
  <c r="B33" i="37"/>
  <c r="B28" i="37"/>
  <c r="AF26" i="37"/>
  <c r="B28" i="36"/>
  <c r="AF26" i="36"/>
  <c r="B29" i="35"/>
  <c r="B32" i="35"/>
  <c r="B30" i="35"/>
  <c r="B28" i="35"/>
  <c r="B37" i="38"/>
  <c r="B37" i="36"/>
  <c r="B37" i="37"/>
  <c r="B37" i="35"/>
</calcChain>
</file>

<file path=xl/sharedStrings.xml><?xml version="1.0" encoding="utf-8"?>
<sst xmlns="http://schemas.openxmlformats.org/spreadsheetml/2006/main" count="749" uniqueCount="56">
  <si>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</si>
  <si>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</si>
  <si>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</si>
  <si>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</si>
  <si>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</si>
  <si>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</si>
  <si>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</si>
  <si>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</si>
  <si>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</si>
  <si>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</si>
  <si>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</si>
  <si>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</si>
  <si>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</si>
  <si>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</si>
  <si>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</si>
  <si>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</si>
  <si>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</si>
  <si>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</si>
  <si>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ENERGIA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</si>
  <si>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</si>
  <si>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</si>
  <si>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</si>
  <si>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</si>
  <si>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</si>
  <si>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</si>
  <si>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</si>
  <si>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</si>
  <si>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</si>
  <si>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</si>
  <si>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</si>
  <si>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</si>
  <si>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</si>
  <si>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</si>
  <si>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</si>
  <si>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</si>
  <si>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</si>
  <si>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</si>
  <si>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</si>
  <si>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</si>
  <si>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</si>
  <si>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</si>
  <si>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</si>
  <si>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</si>
  <si>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</si>
  <si>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</si>
  <si>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</si>
  <si>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</si>
  <si>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</si>
  <si>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</si>
  <si>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</si>
  <si>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</si>
  <si>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</si>
  <si>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</si>
  <si>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</si>
  <si>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</si>
  <si>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IFSC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</si>
</sst>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7" fillId="2" borderId="33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7" fillId="6" borderId="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0" borderId="7" xfId="0" applyFont="1" applyBorder="1"/>
    <xf numFmtId="0" fontId="7" fillId="6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7" borderId="40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11" borderId="33" xfId="0" applyFont="1" applyFill="1" applyBorder="1" applyAlignment="1">
      <alignment horizontal="center"/>
    </xf>
    <xf numFmtId="0" fontId="7" fillId="11" borderId="20" xfId="0" applyFont="1" applyFill="1" applyBorder="1" applyAlignment="1">
      <alignment horizontal="center"/>
    </xf>
    <xf numFmtId="0" fontId="7" fillId="9" borderId="37" xfId="0" applyFont="1" applyFill="1" applyBorder="1" applyAlignment="1">
      <alignment horizontal="center"/>
    </xf>
    <xf numFmtId="0" fontId="7" fillId="9" borderId="38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7" fillId="7" borderId="42" xfId="0" applyFont="1" applyFill="1" applyBorder="1" applyAlignment="1">
      <alignment horizontal="center"/>
    </xf>
    <xf numFmtId="0" fontId="7" fillId="7" borderId="43" xfId="0" applyFont="1" applyFill="1" applyBorder="1" applyAlignment="1">
      <alignment horizontal="center"/>
    </xf>
    <xf numFmtId="0" fontId="7" fillId="7" borderId="44" xfId="0" applyFont="1" applyFill="1" applyBorder="1" applyAlignment="1">
      <alignment horizontal="center"/>
    </xf>
    <xf numFmtId="0" fontId="7" fillId="7" borderId="45" xfId="0" applyFont="1" applyFill="1" applyBorder="1" applyAlignment="1">
      <alignment horizontal="center"/>
    </xf>
    <xf numFmtId="0" fontId="7" fillId="7" borderId="4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indent="3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0" fillId="6" borderId="16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0" fontId="0" fillId="6" borderId="20" xfId="0" applyFont="1" applyFill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0" fillId="3" borderId="9" xfId="0" applyFont="1" applyFill="1" applyBorder="1"/>
    <xf numFmtId="0" fontId="0" fillId="3" borderId="9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0" fillId="7" borderId="16" xfId="0" applyFont="1" applyFill="1" applyBorder="1" applyAlignment="1">
      <alignment horizontal="center"/>
    </xf>
    <xf numFmtId="0" fontId="0" fillId="7" borderId="40" xfId="0" applyFont="1" applyFill="1" applyBorder="1" applyAlignment="1">
      <alignment horizontal="center"/>
    </xf>
    <xf numFmtId="0" fontId="0" fillId="7" borderId="9" xfId="0" applyFont="1" applyFill="1" applyBorder="1" applyAlignment="1">
      <alignment horizontal="center"/>
    </xf>
    <xf numFmtId="0" fontId="0" fillId="7" borderId="20" xfId="0" applyFont="1" applyFill="1" applyBorder="1" applyAlignment="1">
      <alignment horizontal="center"/>
    </xf>
    <xf numFmtId="0" fontId="0" fillId="8" borderId="47" xfId="0" applyFont="1" applyFill="1" applyBorder="1" applyAlignment="1">
      <alignment horizontal="center"/>
    </xf>
    <xf numFmtId="0" fontId="0" fillId="8" borderId="28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0" fillId="11" borderId="33" xfId="0" applyFont="1" applyFill="1" applyBorder="1" applyAlignment="1">
      <alignment horizontal="center"/>
    </xf>
    <xf numFmtId="0" fontId="0" fillId="11" borderId="20" xfId="0" applyFont="1" applyFill="1" applyBorder="1" applyAlignment="1">
      <alignment horizontal="center"/>
    </xf>
    <xf numFmtId="0" fontId="0" fillId="9" borderId="37" xfId="0" applyFont="1" applyFill="1" applyBorder="1" applyAlignment="1">
      <alignment horizontal="center"/>
    </xf>
    <xf numFmtId="0" fontId="0" fillId="9" borderId="38" xfId="0" applyFont="1" applyFill="1" applyBorder="1" applyAlignment="1">
      <alignment horizontal="center"/>
    </xf>
    <xf numFmtId="0" fontId="0" fillId="4" borderId="15" xfId="0" applyFont="1" applyFill="1" applyBorder="1" applyAlignment="1">
      <alignment horizontal="center"/>
    </xf>
    <xf numFmtId="0" fontId="0" fillId="6" borderId="17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0" fillId="3" borderId="17" xfId="0" applyFont="1" applyFill="1" applyBorder="1" applyAlignment="1">
      <alignment horizontal="center"/>
    </xf>
    <xf numFmtId="0" fontId="0" fillId="3" borderId="8" xfId="0" applyFont="1" applyFill="1" applyBorder="1"/>
    <xf numFmtId="0" fontId="0" fillId="3" borderId="8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0" fillId="7" borderId="17" xfId="0" applyFont="1" applyFill="1" applyBorder="1" applyAlignment="1">
      <alignment horizontal="center"/>
    </xf>
    <xf numFmtId="0" fontId="0" fillId="7" borderId="14" xfId="0" applyFont="1" applyFill="1" applyBorder="1" applyAlignment="1">
      <alignment horizontal="center"/>
    </xf>
    <xf numFmtId="0" fontId="0" fillId="7" borderId="8" xfId="0" applyFont="1" applyFill="1" applyBorder="1" applyAlignment="1">
      <alignment horizontal="center"/>
    </xf>
    <xf numFmtId="0" fontId="0" fillId="7" borderId="22" xfId="0" applyFont="1" applyFill="1" applyBorder="1" applyAlignment="1">
      <alignment horizontal="center"/>
    </xf>
    <xf numFmtId="0" fontId="0" fillId="8" borderId="29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0" fontId="0" fillId="2" borderId="22" xfId="0" applyFont="1" applyFill="1" applyBorder="1" applyAlignment="1">
      <alignment horizontal="center"/>
    </xf>
    <xf numFmtId="0" fontId="0" fillId="11" borderId="21" xfId="0" applyFont="1" applyFill="1" applyBorder="1" applyAlignment="1">
      <alignment horizontal="center"/>
    </xf>
    <xf numFmtId="0" fontId="0" fillId="11" borderId="22" xfId="0" applyFont="1" applyFill="1" applyBorder="1" applyAlignment="1">
      <alignment horizontal="center"/>
    </xf>
    <xf numFmtId="0" fontId="0" fillId="9" borderId="17" xfId="0" applyFont="1" applyFill="1" applyBorder="1" applyAlignment="1">
      <alignment horizontal="center"/>
    </xf>
    <xf numFmtId="0" fontId="0" fillId="9" borderId="22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0" fillId="6" borderId="2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0" fontId="1" fillId="8" borderId="29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11" borderId="21" xfId="0" applyFont="1" applyFill="1" applyBorder="1" applyAlignment="1">
      <alignment horizontal="center"/>
    </xf>
    <xf numFmtId="0" fontId="1" fillId="11" borderId="22" xfId="0" applyFont="1" applyFill="1" applyBorder="1" applyAlignment="1">
      <alignment horizontal="center"/>
    </xf>
    <xf numFmtId="0" fontId="1" fillId="9" borderId="17" xfId="0" applyFont="1" applyFill="1" applyBorder="1" applyAlignment="1">
      <alignment horizontal="center"/>
    </xf>
    <xf numFmtId="0" fontId="1" fillId="9" borderId="22" xfId="0" applyFont="1" applyFill="1" applyBorder="1" applyAlignment="1">
      <alignment horizontal="center"/>
    </xf>
    <xf numFmtId="0" fontId="0" fillId="6" borderId="18" xfId="0" applyFont="1" applyFill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0" fontId="0" fillId="6" borderId="23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0" fontId="0" fillId="3" borderId="12" xfId="0" applyFont="1" applyFill="1" applyBorder="1"/>
    <xf numFmtId="0" fontId="0" fillId="3" borderId="12" xfId="0" applyFont="1" applyFill="1" applyBorder="1" applyAlignment="1">
      <alignment horizontal="center"/>
    </xf>
    <xf numFmtId="0" fontId="0" fillId="3" borderId="23" xfId="0" applyFont="1" applyFill="1" applyBorder="1" applyAlignment="1">
      <alignment horizontal="center"/>
    </xf>
    <xf numFmtId="0" fontId="0" fillId="7" borderId="18" xfId="0" applyFont="1" applyFill="1" applyBorder="1" applyAlignment="1">
      <alignment horizontal="center"/>
    </xf>
    <xf numFmtId="0" fontId="0" fillId="7" borderId="5" xfId="0" applyFont="1" applyFill="1" applyBorder="1" applyAlignment="1">
      <alignment horizontal="center"/>
    </xf>
    <xf numFmtId="0" fontId="0" fillId="7" borderId="12" xfId="0" applyFont="1" applyFill="1" applyBorder="1" applyAlignment="1">
      <alignment horizontal="center"/>
    </xf>
    <xf numFmtId="0" fontId="0" fillId="7" borderId="23" xfId="0" applyFont="1" applyFill="1" applyBorder="1" applyAlignment="1">
      <alignment horizontal="center"/>
    </xf>
    <xf numFmtId="0" fontId="0" fillId="8" borderId="30" xfId="0" applyFont="1" applyFill="1" applyBorder="1" applyAlignment="1">
      <alignment horizontal="center"/>
    </xf>
    <xf numFmtId="0" fontId="0" fillId="2" borderId="34" xfId="0" applyFont="1" applyFill="1" applyBorder="1" applyAlignment="1">
      <alignment horizontal="center"/>
    </xf>
    <xf numFmtId="0" fontId="0" fillId="2" borderId="23" xfId="0" applyFont="1" applyFill="1" applyBorder="1" applyAlignment="1">
      <alignment horizontal="center"/>
    </xf>
    <xf numFmtId="0" fontId="1" fillId="11" borderId="34" xfId="0" applyFont="1" applyFill="1" applyBorder="1" applyAlignment="1">
      <alignment horizontal="center"/>
    </xf>
    <xf numFmtId="0" fontId="1" fillId="11" borderId="23" xfId="0" applyFont="1" applyFill="1" applyBorder="1" applyAlignment="1">
      <alignment horizontal="center"/>
    </xf>
    <xf numFmtId="0" fontId="0" fillId="9" borderId="18" xfId="0" applyFont="1" applyFill="1" applyBorder="1" applyAlignment="1">
      <alignment horizontal="center"/>
    </xf>
    <xf numFmtId="0" fontId="0" fillId="9" borderId="23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0" fillId="6" borderId="24" xfId="0" applyFont="1" applyFill="1" applyBorder="1" applyAlignment="1">
      <alignment horizontal="center"/>
    </xf>
    <xf numFmtId="0" fontId="0" fillId="6" borderId="10" xfId="0" applyFont="1" applyFill="1" applyBorder="1" applyAlignment="1">
      <alignment horizontal="center"/>
    </xf>
    <xf numFmtId="0" fontId="1" fillId="6" borderId="25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3" borderId="10" xfId="0" applyFont="1" applyFill="1" applyBorder="1"/>
    <xf numFmtId="0" fontId="0" fillId="3" borderId="10" xfId="0" applyFont="1" applyFill="1" applyBorder="1" applyAlignment="1">
      <alignment horizontal="center"/>
    </xf>
    <xf numFmtId="0" fontId="0" fillId="3" borderId="25" xfId="0" applyFont="1" applyFill="1" applyBorder="1" applyAlignment="1">
      <alignment horizontal="center"/>
    </xf>
    <xf numFmtId="0" fontId="0" fillId="7" borderId="24" xfId="0" applyFont="1" applyFill="1" applyBorder="1" applyAlignment="1">
      <alignment horizontal="center"/>
    </xf>
    <xf numFmtId="0" fontId="0" fillId="7" borderId="15" xfId="0" applyFont="1" applyFill="1" applyBorder="1" applyAlignment="1">
      <alignment horizontal="center"/>
    </xf>
    <xf numFmtId="0" fontId="0" fillId="7" borderId="10" xfId="0" applyFont="1" applyFill="1" applyBorder="1" applyAlignment="1">
      <alignment horizontal="center"/>
    </xf>
    <xf numFmtId="0" fontId="0" fillId="7" borderId="25" xfId="0" applyFont="1" applyFill="1" applyBorder="1" applyAlignment="1">
      <alignment horizontal="center"/>
    </xf>
    <xf numFmtId="0" fontId="0" fillId="8" borderId="31" xfId="0" applyFont="1" applyFill="1" applyBorder="1" applyAlignment="1">
      <alignment horizontal="center"/>
    </xf>
    <xf numFmtId="0" fontId="0" fillId="2" borderId="35" xfId="0" applyFont="1" applyFill="1" applyBorder="1" applyAlignment="1">
      <alignment horizontal="center"/>
    </xf>
    <xf numFmtId="0" fontId="0" fillId="2" borderId="25" xfId="0" applyFont="1" applyFill="1" applyBorder="1" applyAlignment="1">
      <alignment horizontal="center"/>
    </xf>
    <xf numFmtId="0" fontId="0" fillId="11" borderId="35" xfId="0" applyFont="1" applyFill="1" applyBorder="1" applyAlignment="1">
      <alignment horizontal="center"/>
    </xf>
    <xf numFmtId="0" fontId="0" fillId="11" borderId="25" xfId="0" applyFont="1" applyFill="1" applyBorder="1" applyAlignment="1">
      <alignment horizontal="center"/>
    </xf>
    <xf numFmtId="0" fontId="0" fillId="9" borderId="24" xfId="0" applyFont="1" applyFill="1" applyBorder="1" applyAlignment="1">
      <alignment horizontal="center"/>
    </xf>
    <xf numFmtId="0" fontId="0" fillId="9" borderId="25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0" fillId="6" borderId="25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8" borderId="31" xfId="0" applyFont="1" applyFill="1" applyBorder="1" applyAlignment="1">
      <alignment horizontal="center"/>
    </xf>
    <xf numFmtId="0" fontId="0" fillId="6" borderId="19" xfId="0" applyFont="1" applyFill="1" applyBorder="1" applyAlignment="1">
      <alignment horizontal="center"/>
    </xf>
    <xf numFmtId="0" fontId="0" fillId="6" borderId="26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6" xfId="0" applyFont="1" applyFill="1" applyBorder="1"/>
    <xf numFmtId="0" fontId="1" fillId="3" borderId="2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/>
    </xf>
    <xf numFmtId="0" fontId="1" fillId="7" borderId="41" xfId="0" applyFont="1" applyFill="1" applyBorder="1" applyAlignment="1">
      <alignment horizontal="center"/>
    </xf>
    <xf numFmtId="0" fontId="1" fillId="7" borderId="26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/>
    </xf>
    <xf numFmtId="0" fontId="1" fillId="8" borderId="32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11" borderId="36" xfId="0" applyFont="1" applyFill="1" applyBorder="1" applyAlignment="1">
      <alignment horizontal="center"/>
    </xf>
    <xf numFmtId="0" fontId="1" fillId="11" borderId="27" xfId="0" applyFont="1" applyFill="1" applyBorder="1" applyAlignment="1">
      <alignment horizontal="center"/>
    </xf>
    <xf numFmtId="0" fontId="1" fillId="9" borderId="19" xfId="0" applyFont="1" applyFill="1" applyBorder="1" applyAlignment="1">
      <alignment horizontal="center"/>
    </xf>
    <xf numFmtId="0" fontId="1" fillId="9" borderId="27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82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32E-2"/>
                  <c:y val="-6.679044489714884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6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JAN!$B$28:$B$36</c:f>
              <c:numCache>
                <c:formatCode>General</c:formatCode>
                <c:ptCount val="9"/>
                <c:pt idx="0">
                  <c:v>13</c:v>
                </c:pt>
                <c:pt idx="1">
                  <c:v>8</c:v>
                </c:pt>
                <c:pt idx="2">
                  <c:v>8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MAIO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MAIO!$A$6:$A$25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MAIO!$AF$6:$AF$25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9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5395472"/>
        <c:axId val="135396032"/>
        <c:axId val="0"/>
      </c:bar3DChart>
      <c:catAx>
        <c:axId val="135395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35396032"/>
        <c:crosses val="autoZero"/>
        <c:auto val="1"/>
        <c:lblAlgn val="ctr"/>
        <c:lblOffset val="100"/>
        <c:noMultiLvlLbl val="0"/>
      </c:catAx>
      <c:valAx>
        <c:axId val="1353960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353954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JUNHO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4016691806211404E-2"/>
                  <c:y val="2.454996985304515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56E-2"/>
                  <c:y val="-6.67904448971489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JUN!$B$28:$B$36</c:f>
              <c:numCache>
                <c:formatCode>General</c:formatCode>
                <c:ptCount val="9"/>
                <c:pt idx="0">
                  <c:v>19</c:v>
                </c:pt>
                <c:pt idx="1">
                  <c:v>12</c:v>
                </c:pt>
                <c:pt idx="2">
                  <c:v>9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JUNHO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JUN!$A$6:$A$25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JUN!$AF$6:$AF$25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7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5399952"/>
        <c:axId val="135400512"/>
        <c:axId val="0"/>
      </c:bar3DChart>
      <c:catAx>
        <c:axId val="135399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35400512"/>
        <c:crosses val="autoZero"/>
        <c:auto val="1"/>
        <c:lblAlgn val="ctr"/>
        <c:lblOffset val="100"/>
        <c:noMultiLvlLbl val="0"/>
      </c:catAx>
      <c:valAx>
        <c:axId val="13540051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3539995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JULHO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4016691806211404E-2"/>
                  <c:y val="2.454996985304515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56E-2"/>
                  <c:y val="-6.67904448971489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JUL!$B$28:$B$36</c:f>
              <c:numCache>
                <c:formatCode>General</c:formatCode>
                <c:ptCount val="9"/>
                <c:pt idx="0">
                  <c:v>17</c:v>
                </c:pt>
                <c:pt idx="1">
                  <c:v>12</c:v>
                </c:pt>
                <c:pt idx="2">
                  <c:v>9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JULHO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JUL!$A$6:$A$25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JUL!$AF$6:$AF$25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7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6367152"/>
        <c:axId val="206367712"/>
        <c:axId val="0"/>
      </c:bar3DChart>
      <c:catAx>
        <c:axId val="206367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06367712"/>
        <c:crosses val="autoZero"/>
        <c:auto val="1"/>
        <c:lblAlgn val="ctr"/>
        <c:lblOffset val="100"/>
        <c:noMultiLvlLbl val="0"/>
      </c:catAx>
      <c:valAx>
        <c:axId val="20636771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0636715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AGOSTO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2680718984196184E-2"/>
                  <c:y val="-6.40983100869550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5816128943957731E-2"/>
                  <c:y val="8.587364181084741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8517181380104045E-2"/>
                  <c:y val="-8.72218563198746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3220040440778318E-2"/>
                  <c:y val="-7.88910340162143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7595189951454408E-3"/>
                  <c:y val="-0.113738567867474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AGO!$A$28:$A$36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AGO!$B$28:$B$36</c:f>
              <c:numCache>
                <c:formatCode>General</c:formatCode>
                <c:ptCount val="9"/>
                <c:pt idx="0">
                  <c:v>18</c:v>
                </c:pt>
                <c:pt idx="1">
                  <c:v>12</c:v>
                </c:pt>
                <c:pt idx="2">
                  <c:v>10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AGOSTO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AGO!$A$6:$A$25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AGO!$AF$6:$AF$25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7</c:v>
                </c:pt>
                <c:pt idx="4">
                  <c:v>4</c:v>
                </c:pt>
                <c:pt idx="5">
                  <c:v>9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8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6707872"/>
        <c:axId val="206708432"/>
        <c:axId val="0"/>
      </c:bar3DChart>
      <c:catAx>
        <c:axId val="206707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06708432"/>
        <c:crosses val="autoZero"/>
        <c:auto val="1"/>
        <c:lblAlgn val="ctr"/>
        <c:lblOffset val="100"/>
        <c:noMultiLvlLbl val="0"/>
      </c:catAx>
      <c:valAx>
        <c:axId val="2067084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067078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SETEMBRO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2680718984196184E-2"/>
                  <c:y val="-6.40983100869550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5816128943957731E-2"/>
                  <c:y val="8.587364181084741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8517181380104045E-2"/>
                  <c:y val="-8.72218563198746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3220040440778318E-2"/>
                  <c:y val="-7.88910340162143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7595189951454408E-3"/>
                  <c:y val="-0.113738567867474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SET!$A$28:$A$36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SET!$B$28:$B$36</c:f>
              <c:numCache>
                <c:formatCode>General</c:formatCode>
                <c:ptCount val="9"/>
                <c:pt idx="0">
                  <c:v>18</c:v>
                </c:pt>
                <c:pt idx="1">
                  <c:v>12</c:v>
                </c:pt>
                <c:pt idx="2">
                  <c:v>11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SETEMBRO  / 2016</a:t>
            </a:r>
          </a:p>
        </c:rich>
      </c:tx>
      <c:layout/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SET!$A$6:$A$25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SET!$AF$6:$AF$25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6</c:v>
                </c:pt>
                <c:pt idx="4">
                  <c:v>4</c:v>
                </c:pt>
                <c:pt idx="5">
                  <c:v>11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8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6712352"/>
        <c:axId val="206712912"/>
        <c:axId val="0"/>
      </c:bar3DChart>
      <c:catAx>
        <c:axId val="206712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06712912"/>
        <c:crosses val="autoZero"/>
        <c:auto val="1"/>
        <c:lblAlgn val="ctr"/>
        <c:lblOffset val="100"/>
        <c:noMultiLvlLbl val="0"/>
      </c:catAx>
      <c:valAx>
        <c:axId val="20671291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0671235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OUTUBRO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2680718984196184E-2"/>
                  <c:y val="-6.40983100869550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5816128943957731E-2"/>
                  <c:y val="8.587364181084741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8517181380104045E-2"/>
                  <c:y val="-8.72218563198746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3220040440778318E-2"/>
                  <c:y val="-7.88910340162143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7595189951454408E-3"/>
                  <c:y val="-0.113738567867474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OUT!$A$28:$A$36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OUT!$B$28:$B$36</c:f>
              <c:numCache>
                <c:formatCode>General</c:formatCode>
                <c:ptCount val="9"/>
                <c:pt idx="0">
                  <c:v>18</c:v>
                </c:pt>
                <c:pt idx="1">
                  <c:v>11</c:v>
                </c:pt>
                <c:pt idx="2">
                  <c:v>10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JAN!$A$6:$A$25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JAN!$AE$6:$AE$25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4398064"/>
        <c:axId val="134398624"/>
        <c:axId val="0"/>
      </c:bar3DChart>
      <c:catAx>
        <c:axId val="134398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34398624"/>
        <c:crosses val="autoZero"/>
        <c:auto val="1"/>
        <c:lblAlgn val="ctr"/>
        <c:lblOffset val="100"/>
        <c:noMultiLvlLbl val="0"/>
      </c:catAx>
      <c:valAx>
        <c:axId val="134398624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34398064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 OUTUBRO  / 2016</a:t>
            </a:r>
          </a:p>
        </c:rich>
      </c:tx>
      <c:layout/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OUT!$A$6:$A$25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OUT!$AF$6:$AF$25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4</c:v>
                </c:pt>
                <c:pt idx="5">
                  <c:v>11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8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53367824"/>
        <c:axId val="253368384"/>
        <c:axId val="0"/>
      </c:bar3DChart>
      <c:catAx>
        <c:axId val="253367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53368384"/>
        <c:crosses val="autoZero"/>
        <c:auto val="1"/>
        <c:lblAlgn val="ctr"/>
        <c:lblOffset val="100"/>
        <c:noMultiLvlLbl val="0"/>
      </c:catAx>
      <c:valAx>
        <c:axId val="253368384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53367824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1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5"/>
                  <c:y val="6.171939185259722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846767149532604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109767060967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401669180621132E-2"/>
                  <c:y val="2.454996985304514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46E-2"/>
                  <c:y val="-6.679044489714888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FEV!$B$28:$B$36</c:f>
              <c:numCache>
                <c:formatCode>General</c:formatCode>
                <c:ptCount val="9"/>
                <c:pt idx="0">
                  <c:v>18</c:v>
                </c:pt>
                <c:pt idx="1">
                  <c:v>11</c:v>
                </c:pt>
                <c:pt idx="2">
                  <c:v>14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02" footer="0.314960620000008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FEV!$A$6:$A$25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FEV!$AF$6:$AF$25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8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5</c:v>
                </c:pt>
                <c:pt idx="11">
                  <c:v>9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4402544"/>
        <c:axId val="134403104"/>
        <c:axId val="0"/>
      </c:bar3DChart>
      <c:catAx>
        <c:axId val="134402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34403104"/>
        <c:crosses val="autoZero"/>
        <c:auto val="1"/>
        <c:lblAlgn val="ctr"/>
        <c:lblOffset val="100"/>
        <c:noMultiLvlLbl val="0"/>
      </c:catAx>
      <c:valAx>
        <c:axId val="134403104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34402544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02" footer="0.314960620000008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MARÇO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4016691806211404E-2"/>
                  <c:y val="2.454996985304515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56E-2"/>
                  <c:y val="-6.67904448971489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MAR!$B$28:$B$36</c:f>
              <c:numCache>
                <c:formatCode>General</c:formatCode>
                <c:ptCount val="9"/>
                <c:pt idx="0">
                  <c:v>16</c:v>
                </c:pt>
                <c:pt idx="1">
                  <c:v>10</c:v>
                </c:pt>
                <c:pt idx="2">
                  <c:v>14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MARÇO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MAR!$A$6:$A$25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MAR!$AF$6:$AF$25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8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9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4927280"/>
        <c:axId val="134927840"/>
        <c:axId val="0"/>
      </c:bar3DChart>
      <c:catAx>
        <c:axId val="134927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34927840"/>
        <c:crosses val="autoZero"/>
        <c:auto val="1"/>
        <c:lblAlgn val="ctr"/>
        <c:lblOffset val="100"/>
        <c:noMultiLvlLbl val="0"/>
      </c:catAx>
      <c:valAx>
        <c:axId val="134927840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34927280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ABRIL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4016691806211404E-2"/>
                  <c:y val="2.454996985304515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56E-2"/>
                  <c:y val="-6.67904448971489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ABR!$B$28:$B$36</c:f>
              <c:numCache>
                <c:formatCode>General</c:formatCode>
                <c:ptCount val="9"/>
                <c:pt idx="0">
                  <c:v>17</c:v>
                </c:pt>
                <c:pt idx="1">
                  <c:v>12</c:v>
                </c:pt>
                <c:pt idx="2">
                  <c:v>14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ABRIL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ABR!$A$6:$A$25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ABR!$AF$6:$AF$25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9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4931760"/>
        <c:axId val="134932320"/>
        <c:axId val="0"/>
      </c:bar3DChart>
      <c:catAx>
        <c:axId val="134931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34932320"/>
        <c:crosses val="autoZero"/>
        <c:auto val="1"/>
        <c:lblAlgn val="ctr"/>
        <c:lblOffset val="100"/>
        <c:noMultiLvlLbl val="0"/>
      </c:catAx>
      <c:valAx>
        <c:axId val="134932320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34931760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MAIO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4016691806211404E-2"/>
                  <c:y val="2.454996985304515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56E-2"/>
                  <c:y val="-6.67904448971489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MAIO!$B$28:$B$36</c:f>
              <c:numCache>
                <c:formatCode>General</c:formatCode>
                <c:ptCount val="9"/>
                <c:pt idx="0">
                  <c:v>18</c:v>
                </c:pt>
                <c:pt idx="1">
                  <c:v>12</c:v>
                </c:pt>
                <c:pt idx="2">
                  <c:v>13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28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163286</xdr:colOff>
      <xdr:row>27</xdr:row>
      <xdr:rowOff>88104</xdr:rowOff>
    </xdr:from>
    <xdr:to>
      <xdr:col>15</xdr:col>
      <xdr:colOff>54428</xdr:colOff>
      <xdr:row>49</xdr:row>
      <xdr:rowOff>95249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258535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163286</xdr:colOff>
      <xdr:row>27</xdr:row>
      <xdr:rowOff>88104</xdr:rowOff>
    </xdr:from>
    <xdr:to>
      <xdr:col>15</xdr:col>
      <xdr:colOff>54428</xdr:colOff>
      <xdr:row>49</xdr:row>
      <xdr:rowOff>95249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258535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163286</xdr:colOff>
      <xdr:row>27</xdr:row>
      <xdr:rowOff>88104</xdr:rowOff>
    </xdr:from>
    <xdr:to>
      <xdr:col>15</xdr:col>
      <xdr:colOff>54428</xdr:colOff>
      <xdr:row>49</xdr:row>
      <xdr:rowOff>95249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258535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163286</xdr:colOff>
      <xdr:row>27</xdr:row>
      <xdr:rowOff>88104</xdr:rowOff>
    </xdr:from>
    <xdr:to>
      <xdr:col>15</xdr:col>
      <xdr:colOff>54428</xdr:colOff>
      <xdr:row>49</xdr:row>
      <xdr:rowOff>95249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258535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C1" zoomScale="80" zoomScaleNormal="80" workbookViewId="0">
      <selection activeCell="AF30" sqref="AF30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1" width="6.42578125" style="1" customWidth="1"/>
    <col min="22" max="22" width="8.140625" style="1" customWidth="1"/>
    <col min="23" max="23" width="14.5703125" style="1" customWidth="1"/>
    <col min="24" max="27" width="7.85546875" style="1" customWidth="1"/>
    <col min="28" max="29" width="7.7109375" style="1" customWidth="1"/>
    <col min="30" max="30" width="8.7109375" style="2" bestFit="1" customWidth="1"/>
    <col min="31" max="31" width="10.42578125" customWidth="1"/>
  </cols>
  <sheetData>
    <row r="1" spans="1:31" ht="30" customHeight="1" x14ac:dyDescent="0.25">
      <c r="A1" s="244" t="s">
        <v>40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</row>
    <row r="2" spans="1:31" ht="21.75" customHeight="1" x14ac:dyDescent="0.25">
      <c r="A2" s="245" t="s">
        <v>32</v>
      </c>
      <c r="B2" s="247" t="s">
        <v>31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5"/>
      <c r="AE2" s="247" t="s">
        <v>10</v>
      </c>
    </row>
    <row r="3" spans="1:31" ht="28.5" customHeight="1" x14ac:dyDescent="0.25">
      <c r="A3" s="246"/>
      <c r="B3" s="248" t="s">
        <v>12</v>
      </c>
      <c r="C3" s="248"/>
      <c r="D3" s="248"/>
      <c r="E3" s="248"/>
      <c r="F3" s="248"/>
      <c r="G3" s="248"/>
      <c r="H3" s="248"/>
      <c r="I3" s="248" t="s">
        <v>26</v>
      </c>
      <c r="J3" s="248"/>
      <c r="K3" s="248"/>
      <c r="L3" s="248"/>
      <c r="M3" s="248"/>
      <c r="N3" s="248"/>
      <c r="O3" s="248"/>
      <c r="P3" s="248" t="s">
        <v>25</v>
      </c>
      <c r="Q3" s="248"/>
      <c r="R3" s="248"/>
      <c r="S3" s="248"/>
      <c r="T3" s="248"/>
      <c r="U3" s="249" t="s">
        <v>33</v>
      </c>
      <c r="V3" s="252"/>
      <c r="W3" s="61" t="s">
        <v>24</v>
      </c>
      <c r="X3" s="249" t="s">
        <v>52</v>
      </c>
      <c r="Y3" s="250"/>
      <c r="Z3" s="251" t="s">
        <v>49</v>
      </c>
      <c r="AA3" s="250"/>
      <c r="AB3" s="251" t="s">
        <v>22</v>
      </c>
      <c r="AC3" s="250"/>
      <c r="AD3" s="11" t="s">
        <v>34</v>
      </c>
      <c r="AE3" s="247"/>
    </row>
    <row r="4" spans="1:31" x14ac:dyDescent="0.25">
      <c r="A4" s="246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14</v>
      </c>
      <c r="W4" s="13" t="s">
        <v>14</v>
      </c>
      <c r="X4" s="12" t="s">
        <v>16</v>
      </c>
      <c r="Y4" s="12" t="s">
        <v>37</v>
      </c>
      <c r="Z4" s="12" t="s">
        <v>16</v>
      </c>
      <c r="AA4" s="13" t="s">
        <v>14</v>
      </c>
      <c r="AB4" s="12" t="s">
        <v>16</v>
      </c>
      <c r="AC4" s="12" t="s">
        <v>23</v>
      </c>
      <c r="AD4" s="12" t="s">
        <v>15</v>
      </c>
      <c r="AE4" s="247"/>
    </row>
    <row r="5" spans="1:31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75"/>
      <c r="W5" s="75"/>
      <c r="X5" s="15">
        <v>1</v>
      </c>
      <c r="Y5" s="76">
        <v>1</v>
      </c>
      <c r="Z5" s="77"/>
      <c r="AA5" s="78"/>
      <c r="AB5" s="79"/>
      <c r="AC5" s="80"/>
      <c r="AD5" s="81"/>
      <c r="AE5" s="16">
        <f>SUM(B5:AD5)</f>
        <v>2</v>
      </c>
    </row>
    <row r="6" spans="1:31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27"/>
      <c r="W6" s="27"/>
      <c r="X6" s="28"/>
      <c r="Y6" s="29"/>
      <c r="Z6" s="30"/>
      <c r="AA6" s="31"/>
      <c r="AB6" s="32"/>
      <c r="AC6" s="33"/>
      <c r="AD6" s="34"/>
      <c r="AE6" s="16">
        <f t="shared" ref="AE6:AE25" si="0">SUM(B6:AD6)</f>
        <v>2</v>
      </c>
    </row>
    <row r="7" spans="1:31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27"/>
      <c r="W7" s="27"/>
      <c r="X7" s="28"/>
      <c r="Y7" s="29"/>
      <c r="Z7" s="30"/>
      <c r="AA7" s="31"/>
      <c r="AB7" s="32"/>
      <c r="AC7" s="33"/>
      <c r="AD7" s="34"/>
      <c r="AE7" s="16">
        <f t="shared" si="0"/>
        <v>1</v>
      </c>
    </row>
    <row r="8" spans="1:31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1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27"/>
      <c r="W8" s="27"/>
      <c r="X8" s="28"/>
      <c r="Y8" s="29"/>
      <c r="Z8" s="30"/>
      <c r="AA8" s="31"/>
      <c r="AB8" s="32"/>
      <c r="AC8" s="33"/>
      <c r="AD8" s="34"/>
      <c r="AE8" s="16">
        <f t="shared" si="0"/>
        <v>1</v>
      </c>
    </row>
    <row r="9" spans="1:31" s="17" customFormat="1" x14ac:dyDescent="0.25">
      <c r="A9" s="14" t="s">
        <v>5</v>
      </c>
      <c r="B9" s="82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27"/>
      <c r="W9" s="27"/>
      <c r="X9" s="28"/>
      <c r="Y9" s="29"/>
      <c r="Z9" s="30"/>
      <c r="AA9" s="31"/>
      <c r="AB9" s="32"/>
      <c r="AC9" s="33"/>
      <c r="AD9" s="34"/>
      <c r="AE9" s="16">
        <f t="shared" si="0"/>
        <v>2</v>
      </c>
    </row>
    <row r="10" spans="1:31" s="17" customFormat="1" x14ac:dyDescent="0.25">
      <c r="A10" s="14" t="s">
        <v>0</v>
      </c>
      <c r="B10" s="82"/>
      <c r="C10" s="18"/>
      <c r="D10" s="18"/>
      <c r="E10" s="18"/>
      <c r="F10" s="18"/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27"/>
      <c r="W10" s="27"/>
      <c r="X10" s="28"/>
      <c r="Y10" s="29"/>
      <c r="Z10" s="30"/>
      <c r="AA10" s="31"/>
      <c r="AB10" s="32"/>
      <c r="AC10" s="33"/>
      <c r="AD10" s="34">
        <v>1</v>
      </c>
      <c r="AE10" s="16">
        <f t="shared" si="0"/>
        <v>2</v>
      </c>
    </row>
    <row r="11" spans="1:31" s="17" customFormat="1" x14ac:dyDescent="0.25">
      <c r="A11" s="14" t="s">
        <v>1</v>
      </c>
      <c r="B11" s="82"/>
      <c r="C11" s="18"/>
      <c r="D11" s="18"/>
      <c r="E11" s="18"/>
      <c r="F11" s="18">
        <v>2</v>
      </c>
      <c r="G11" s="18"/>
      <c r="H11" s="35"/>
      <c r="I11" s="19"/>
      <c r="J11" s="20"/>
      <c r="K11" s="21"/>
      <c r="L11" s="21"/>
      <c r="M11" s="21"/>
      <c r="N11" s="21"/>
      <c r="O11" s="22"/>
      <c r="P11" s="23">
        <v>2</v>
      </c>
      <c r="Q11" s="24"/>
      <c r="R11" s="25"/>
      <c r="S11" s="25"/>
      <c r="T11" s="26"/>
      <c r="U11" s="115"/>
      <c r="V11" s="27"/>
      <c r="W11" s="27"/>
      <c r="X11" s="28"/>
      <c r="Y11" s="29"/>
      <c r="Z11" s="30"/>
      <c r="AA11" s="31"/>
      <c r="AB11" s="32"/>
      <c r="AC11" s="33"/>
      <c r="AD11" s="34">
        <v>1</v>
      </c>
      <c r="AE11" s="16">
        <f t="shared" si="0"/>
        <v>5</v>
      </c>
    </row>
    <row r="12" spans="1:31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2</v>
      </c>
      <c r="Q12" s="24"/>
      <c r="R12" s="25"/>
      <c r="S12" s="25"/>
      <c r="T12" s="26"/>
      <c r="U12" s="115"/>
      <c r="V12" s="27"/>
      <c r="W12" s="27"/>
      <c r="X12" s="28"/>
      <c r="Y12" s="29"/>
      <c r="Z12" s="30"/>
      <c r="AA12" s="31"/>
      <c r="AB12" s="32"/>
      <c r="AC12" s="33"/>
      <c r="AD12" s="34"/>
      <c r="AE12" s="16">
        <f t="shared" si="0"/>
        <v>2</v>
      </c>
    </row>
    <row r="13" spans="1:31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27"/>
      <c r="W13" s="27"/>
      <c r="X13" s="28"/>
      <c r="Y13" s="29"/>
      <c r="Z13" s="30"/>
      <c r="AA13" s="31"/>
      <c r="AB13" s="32"/>
      <c r="AC13" s="33"/>
      <c r="AD13" s="34"/>
      <c r="AE13" s="16">
        <f t="shared" si="0"/>
        <v>0</v>
      </c>
    </row>
    <row r="14" spans="1:31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27"/>
      <c r="W14" s="27"/>
      <c r="X14" s="28"/>
      <c r="Y14" s="29"/>
      <c r="Z14" s="30"/>
      <c r="AA14" s="31"/>
      <c r="AB14" s="32"/>
      <c r="AC14" s="33"/>
      <c r="AD14" s="34"/>
      <c r="AE14" s="16">
        <f t="shared" si="0"/>
        <v>0</v>
      </c>
    </row>
    <row r="15" spans="1:31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94"/>
      <c r="W15" s="94"/>
      <c r="X15" s="95"/>
      <c r="Y15" s="96"/>
      <c r="Z15" s="36"/>
      <c r="AA15" s="37">
        <v>2</v>
      </c>
      <c r="AB15" s="97"/>
      <c r="AC15" s="98"/>
      <c r="AD15" s="99"/>
      <c r="AE15" s="16">
        <f t="shared" si="0"/>
        <v>2</v>
      </c>
    </row>
    <row r="16" spans="1:31" s="17" customFormat="1" x14ac:dyDescent="0.25">
      <c r="A16" s="14" t="s">
        <v>2</v>
      </c>
      <c r="B16" s="82"/>
      <c r="C16" s="18"/>
      <c r="D16" s="18"/>
      <c r="E16" s="18">
        <v>1</v>
      </c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27">
        <v>1</v>
      </c>
      <c r="W16" s="27"/>
      <c r="X16" s="28"/>
      <c r="Y16" s="29"/>
      <c r="Z16" s="30"/>
      <c r="AA16" s="31"/>
      <c r="AB16" s="32"/>
      <c r="AC16" s="33"/>
      <c r="AD16" s="34"/>
      <c r="AE16" s="16">
        <f t="shared" si="0"/>
        <v>4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2</v>
      </c>
      <c r="Q17" s="24"/>
      <c r="R17" s="25"/>
      <c r="S17" s="25"/>
      <c r="T17" s="26"/>
      <c r="U17" s="115"/>
      <c r="V17" s="27"/>
      <c r="W17" s="27"/>
      <c r="X17" s="28"/>
      <c r="Y17" s="29"/>
      <c r="Z17" s="30"/>
      <c r="AA17" s="31"/>
      <c r="AB17" s="32"/>
      <c r="AC17" s="33"/>
      <c r="AD17" s="34"/>
      <c r="AE17" s="16">
        <f t="shared" si="0"/>
        <v>4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27"/>
      <c r="W18" s="27"/>
      <c r="X18" s="28"/>
      <c r="Y18" s="29"/>
      <c r="Z18" s="30"/>
      <c r="AA18" s="31"/>
      <c r="AB18" s="32"/>
      <c r="AC18" s="33"/>
      <c r="AD18" s="34"/>
      <c r="AE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>
        <v>1</v>
      </c>
      <c r="E19" s="18">
        <v>1</v>
      </c>
      <c r="F19" s="18"/>
      <c r="G19" s="18"/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27"/>
      <c r="W19" s="27"/>
      <c r="X19" s="28"/>
      <c r="Y19" s="29"/>
      <c r="Z19" s="30"/>
      <c r="AA19" s="31"/>
      <c r="AB19" s="32"/>
      <c r="AC19" s="33"/>
      <c r="AD19" s="34"/>
      <c r="AE19" s="16">
        <f t="shared" si="0"/>
        <v>3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42"/>
      <c r="W20" s="42"/>
      <c r="X20" s="60"/>
      <c r="Y20" s="108"/>
      <c r="Z20" s="109"/>
      <c r="AA20" s="110"/>
      <c r="AB20" s="111"/>
      <c r="AC20" s="112"/>
      <c r="AD20" s="81"/>
      <c r="AE20" s="16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42"/>
      <c r="W21" s="42"/>
      <c r="X21" s="60">
        <v>1</v>
      </c>
      <c r="Y21" s="108"/>
      <c r="Z21" s="109"/>
      <c r="AA21" s="110"/>
      <c r="AB21" s="111"/>
      <c r="AC21" s="112"/>
      <c r="AD21" s="81"/>
      <c r="AE21" s="16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42"/>
      <c r="W22" s="42"/>
      <c r="X22" s="60">
        <v>1</v>
      </c>
      <c r="Y22" s="108"/>
      <c r="Z22" s="109"/>
      <c r="AA22" s="110"/>
      <c r="AB22" s="111"/>
      <c r="AC22" s="112"/>
      <c r="AD22" s="81"/>
      <c r="AE22" s="16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42"/>
      <c r="W23" s="42">
        <v>1</v>
      </c>
      <c r="X23" s="60"/>
      <c r="Y23" s="108"/>
      <c r="Z23" s="109"/>
      <c r="AA23" s="110"/>
      <c r="AB23" s="111"/>
      <c r="AC23" s="112"/>
      <c r="AD23" s="81"/>
      <c r="AE23" s="16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>
        <v>1</v>
      </c>
      <c r="J24" s="20"/>
      <c r="K24" s="21">
        <v>1</v>
      </c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27"/>
      <c r="W24" s="27"/>
      <c r="X24" s="28"/>
      <c r="Y24" s="29"/>
      <c r="Z24" s="30"/>
      <c r="AA24" s="31"/>
      <c r="AB24" s="32">
        <v>1</v>
      </c>
      <c r="AC24" s="33">
        <v>1</v>
      </c>
      <c r="AD24" s="34"/>
      <c r="AE24" s="16">
        <f t="shared" si="0"/>
        <v>4</v>
      </c>
    </row>
    <row r="25" spans="1:32" s="17" customFormat="1" x14ac:dyDescent="0.25">
      <c r="A25" s="14" t="s">
        <v>4</v>
      </c>
      <c r="B25" s="113"/>
      <c r="C25" s="43"/>
      <c r="D25" s="43"/>
      <c r="E25" s="43">
        <v>1</v>
      </c>
      <c r="F25" s="43"/>
      <c r="G25" s="43">
        <v>1</v>
      </c>
      <c r="H25" s="44"/>
      <c r="I25" s="45">
        <v>1</v>
      </c>
      <c r="J25" s="46"/>
      <c r="K25" s="47">
        <v>1</v>
      </c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53"/>
      <c r="W25" s="53"/>
      <c r="X25" s="54"/>
      <c r="Y25" s="55"/>
      <c r="Z25" s="56"/>
      <c r="AA25" s="57"/>
      <c r="AB25" s="58"/>
      <c r="AC25" s="59"/>
      <c r="AD25" s="34">
        <v>1</v>
      </c>
      <c r="AE25" s="16">
        <f t="shared" si="0"/>
        <v>5</v>
      </c>
    </row>
    <row r="26" spans="1:32" x14ac:dyDescent="0.25">
      <c r="A26" s="9" t="s">
        <v>10</v>
      </c>
      <c r="B26" s="10">
        <f t="shared" ref="B26:AD26" si="1">SUM(B6:B25)</f>
        <v>0</v>
      </c>
      <c r="C26" s="10">
        <f>SUM(C6:C25)</f>
        <v>1</v>
      </c>
      <c r="D26" s="10">
        <f t="shared" si="1"/>
        <v>2</v>
      </c>
      <c r="E26" s="10">
        <f t="shared" si="1"/>
        <v>4</v>
      </c>
      <c r="F26" s="10">
        <f t="shared" si="1"/>
        <v>2</v>
      </c>
      <c r="G26" s="10">
        <f t="shared" si="1"/>
        <v>2</v>
      </c>
      <c r="H26" s="10">
        <f t="shared" si="1"/>
        <v>2</v>
      </c>
      <c r="I26" s="10">
        <f t="shared" si="1"/>
        <v>4</v>
      </c>
      <c r="J26" s="10">
        <f t="shared" si="1"/>
        <v>0</v>
      </c>
      <c r="K26" s="10">
        <f t="shared" si="1"/>
        <v>4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8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2</v>
      </c>
      <c r="Y26" s="10">
        <f>SUM(Y6:Y25)</f>
        <v>0</v>
      </c>
      <c r="Z26" s="10">
        <f t="shared" si="1"/>
        <v>0</v>
      </c>
      <c r="AA26" s="10">
        <f t="shared" si="1"/>
        <v>2</v>
      </c>
      <c r="AB26" s="10">
        <f t="shared" si="1"/>
        <v>1</v>
      </c>
      <c r="AC26" s="10">
        <f t="shared" si="1"/>
        <v>1</v>
      </c>
      <c r="AD26" s="10">
        <f t="shared" si="1"/>
        <v>3</v>
      </c>
      <c r="AE26" s="10">
        <f>SUM(AE5:AE25)</f>
        <v>43</v>
      </c>
      <c r="AF26" s="1"/>
    </row>
    <row r="27" spans="1:32" x14ac:dyDescent="0.25">
      <c r="AE27" s="119"/>
    </row>
    <row r="28" spans="1:32" s="1" customFormat="1" x14ac:dyDescent="0.25">
      <c r="A28" s="3" t="s">
        <v>12</v>
      </c>
      <c r="B28" s="1">
        <f>SUM(B26:H26)</f>
        <v>13</v>
      </c>
      <c r="J28"/>
      <c r="AD28" s="2"/>
      <c r="AE28"/>
    </row>
    <row r="29" spans="1:32" s="1" customFormat="1" x14ac:dyDescent="0.25">
      <c r="A29" s="3" t="s">
        <v>26</v>
      </c>
      <c r="B29" s="1">
        <f>SUM(I26:O26)</f>
        <v>8</v>
      </c>
      <c r="J29"/>
      <c r="AD29" s="2"/>
      <c r="AE29"/>
    </row>
    <row r="30" spans="1:32" s="1" customFormat="1" x14ac:dyDescent="0.25">
      <c r="A30" s="3" t="s">
        <v>25</v>
      </c>
      <c r="B30" s="1">
        <f>SUM(P26:T26)</f>
        <v>8</v>
      </c>
      <c r="J30"/>
      <c r="AD30" s="2"/>
      <c r="AE30"/>
    </row>
    <row r="31" spans="1:32" s="1" customFormat="1" x14ac:dyDescent="0.25">
      <c r="A31" s="3" t="s">
        <v>51</v>
      </c>
      <c r="B31" s="1">
        <f>SUM(U26:V26)</f>
        <v>2</v>
      </c>
      <c r="J31"/>
      <c r="AD31" s="2"/>
      <c r="AE31"/>
    </row>
    <row r="32" spans="1:32" s="1" customFormat="1" x14ac:dyDescent="0.25">
      <c r="A32" s="3" t="s">
        <v>54</v>
      </c>
      <c r="B32" s="1">
        <f>X26+Y26</f>
        <v>2</v>
      </c>
      <c r="J32"/>
      <c r="AD32" s="2"/>
      <c r="AE32"/>
    </row>
    <row r="33" spans="1:31" s="1" customFormat="1" x14ac:dyDescent="0.25">
      <c r="A33" s="3" t="s">
        <v>27</v>
      </c>
      <c r="B33" s="1">
        <f>AB26+AC26</f>
        <v>2</v>
      </c>
      <c r="J33"/>
      <c r="AD33" s="2"/>
      <c r="AE33"/>
    </row>
    <row r="34" spans="1:31" s="1" customFormat="1" x14ac:dyDescent="0.25">
      <c r="A34" s="3" t="s">
        <v>24</v>
      </c>
      <c r="B34" s="1">
        <f>W26</f>
        <v>1</v>
      </c>
      <c r="J34"/>
      <c r="AD34" s="2"/>
      <c r="AE34"/>
    </row>
    <row r="35" spans="1:31" s="1" customFormat="1" x14ac:dyDescent="0.25">
      <c r="A35" s="3" t="s">
        <v>50</v>
      </c>
      <c r="B35" s="1">
        <f>SUM(Z26:AA26)</f>
        <v>2</v>
      </c>
      <c r="J35"/>
      <c r="AD35" s="2"/>
      <c r="AE35"/>
    </row>
    <row r="36" spans="1:31" s="1" customFormat="1" x14ac:dyDescent="0.25">
      <c r="A36" s="3" t="s">
        <v>28</v>
      </c>
      <c r="B36" s="1">
        <f>AD26</f>
        <v>3</v>
      </c>
      <c r="J36"/>
      <c r="R36" s="4"/>
      <c r="AD36" s="2"/>
      <c r="AE36"/>
    </row>
    <row r="37" spans="1:31" s="1" customFormat="1" x14ac:dyDescent="0.25">
      <c r="A37" s="3" t="s">
        <v>29</v>
      </c>
      <c r="B37" s="1">
        <f>SUM(B28:B36)</f>
        <v>41</v>
      </c>
      <c r="J37"/>
      <c r="AD37" s="2"/>
      <c r="AE37"/>
    </row>
    <row r="38" spans="1:31" s="1" customFormat="1" x14ac:dyDescent="0.25">
      <c r="J38"/>
      <c r="AD38" s="2"/>
      <c r="AE38"/>
    </row>
    <row r="41" spans="1:31" s="1" customFormat="1" x14ac:dyDescent="0.25">
      <c r="A41"/>
      <c r="J41"/>
      <c r="O41" s="8"/>
      <c r="AD41" s="2"/>
      <c r="AE41"/>
    </row>
    <row r="45" spans="1:31" s="1" customFormat="1" x14ac:dyDescent="0.25">
      <c r="A45"/>
      <c r="J45"/>
      <c r="V45" s="5"/>
      <c r="AD45" s="2"/>
      <c r="AE45"/>
    </row>
    <row r="46" spans="1:31" s="1" customFormat="1" x14ac:dyDescent="0.25">
      <c r="A46"/>
      <c r="J46"/>
      <c r="V46" s="5"/>
      <c r="AD46" s="2"/>
      <c r="AE46"/>
    </row>
    <row r="50" spans="1:31" s="1" customFormat="1" x14ac:dyDescent="0.25">
      <c r="A50" s="7"/>
      <c r="J50"/>
      <c r="AD50" s="2"/>
      <c r="AE50"/>
    </row>
    <row r="64" spans="1:31" s="1" customFormat="1" x14ac:dyDescent="0.25">
      <c r="A64"/>
      <c r="E64" s="4"/>
      <c r="J64"/>
      <c r="AD64" s="2"/>
      <c r="AE64"/>
    </row>
    <row r="65" spans="1:31" s="1" customFormat="1" x14ac:dyDescent="0.25">
      <c r="A65"/>
      <c r="E65" s="6"/>
      <c r="G65" s="5"/>
      <c r="J65"/>
      <c r="AD65" s="2"/>
      <c r="AE65"/>
    </row>
  </sheetData>
  <mergeCells count="11">
    <mergeCell ref="A1:AE1"/>
    <mergeCell ref="A2:A4"/>
    <mergeCell ref="B2:AD2"/>
    <mergeCell ref="AE2:AE4"/>
    <mergeCell ref="B3:H3"/>
    <mergeCell ref="I3:O3"/>
    <mergeCell ref="P3:T3"/>
    <mergeCell ref="X3:Y3"/>
    <mergeCell ref="Z3:AA3"/>
    <mergeCell ref="AB3:AC3"/>
    <mergeCell ref="U3:V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abSelected="1" topLeftCell="A10" zoomScale="70" zoomScaleNormal="70" workbookViewId="0">
      <selection activeCell="AE34" sqref="AE34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4" t="s">
        <v>40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</row>
    <row r="2" spans="1:32" ht="21.75" customHeight="1" x14ac:dyDescent="0.25">
      <c r="A2" s="245" t="s">
        <v>32</v>
      </c>
      <c r="B2" s="247" t="s">
        <v>31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5"/>
      <c r="AF2" s="247" t="s">
        <v>10</v>
      </c>
    </row>
    <row r="3" spans="1:32" ht="28.5" customHeight="1" x14ac:dyDescent="0.25">
      <c r="A3" s="246"/>
      <c r="B3" s="248" t="s">
        <v>12</v>
      </c>
      <c r="C3" s="248"/>
      <c r="D3" s="248"/>
      <c r="E3" s="248"/>
      <c r="F3" s="248"/>
      <c r="G3" s="248"/>
      <c r="H3" s="248"/>
      <c r="I3" s="248" t="s">
        <v>26</v>
      </c>
      <c r="J3" s="248"/>
      <c r="K3" s="248"/>
      <c r="L3" s="248"/>
      <c r="M3" s="248"/>
      <c r="N3" s="248"/>
      <c r="O3" s="248"/>
      <c r="P3" s="248" t="s">
        <v>25</v>
      </c>
      <c r="Q3" s="248"/>
      <c r="R3" s="248"/>
      <c r="S3" s="248"/>
      <c r="T3" s="248"/>
      <c r="U3" s="249" t="s">
        <v>33</v>
      </c>
      <c r="V3" s="253"/>
      <c r="W3" s="252"/>
      <c r="X3" s="243" t="s">
        <v>24</v>
      </c>
      <c r="Y3" s="249" t="s">
        <v>52</v>
      </c>
      <c r="Z3" s="250"/>
      <c r="AA3" s="251" t="s">
        <v>49</v>
      </c>
      <c r="AB3" s="250"/>
      <c r="AC3" s="251" t="s">
        <v>22</v>
      </c>
      <c r="AD3" s="250"/>
      <c r="AE3" s="11" t="s">
        <v>34</v>
      </c>
      <c r="AF3" s="247"/>
    </row>
    <row r="4" spans="1:32" x14ac:dyDescent="0.25">
      <c r="A4" s="246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37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7"/>
    </row>
    <row r="5" spans="1:32" s="17" customFormat="1" x14ac:dyDescent="0.25">
      <c r="A5" s="14" t="s">
        <v>9</v>
      </c>
      <c r="B5" s="126"/>
      <c r="C5" s="127"/>
      <c r="D5" s="127"/>
      <c r="E5" s="127"/>
      <c r="F5" s="127"/>
      <c r="G5" s="127"/>
      <c r="H5" s="128"/>
      <c r="I5" s="129"/>
      <c r="J5" s="130"/>
      <c r="K5" s="131"/>
      <c r="L5" s="131"/>
      <c r="M5" s="131"/>
      <c r="N5" s="131"/>
      <c r="O5" s="132"/>
      <c r="P5" s="133"/>
      <c r="Q5" s="134"/>
      <c r="R5" s="135"/>
      <c r="S5" s="135"/>
      <c r="T5" s="136"/>
      <c r="U5" s="137"/>
      <c r="V5" s="138"/>
      <c r="W5" s="138"/>
      <c r="X5" s="138"/>
      <c r="Y5" s="139">
        <v>1</v>
      </c>
      <c r="Z5" s="140">
        <v>1</v>
      </c>
      <c r="AA5" s="141"/>
      <c r="AB5" s="142"/>
      <c r="AC5" s="143"/>
      <c r="AD5" s="144"/>
      <c r="AE5" s="145"/>
      <c r="AF5" s="16">
        <f>SUM(B5:AE5)</f>
        <v>2</v>
      </c>
    </row>
    <row r="6" spans="1:32" s="17" customFormat="1" x14ac:dyDescent="0.25">
      <c r="A6" s="14" t="s">
        <v>6</v>
      </c>
      <c r="B6" s="146"/>
      <c r="C6" s="147"/>
      <c r="D6" s="147">
        <v>1</v>
      </c>
      <c r="E6" s="148"/>
      <c r="F6" s="147"/>
      <c r="G6" s="147"/>
      <c r="H6" s="149">
        <v>1</v>
      </c>
      <c r="I6" s="150"/>
      <c r="J6" s="151"/>
      <c r="K6" s="152"/>
      <c r="L6" s="152"/>
      <c r="M6" s="152"/>
      <c r="N6" s="152"/>
      <c r="O6" s="153"/>
      <c r="P6" s="154"/>
      <c r="Q6" s="155"/>
      <c r="R6" s="156"/>
      <c r="S6" s="156"/>
      <c r="T6" s="157"/>
      <c r="U6" s="158"/>
      <c r="V6" s="158"/>
      <c r="W6" s="158"/>
      <c r="X6" s="158"/>
      <c r="Y6" s="159"/>
      <c r="Z6" s="160"/>
      <c r="AA6" s="161"/>
      <c r="AB6" s="162"/>
      <c r="AC6" s="163"/>
      <c r="AD6" s="164"/>
      <c r="AE6" s="165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146"/>
      <c r="C7" s="148"/>
      <c r="D7" s="148"/>
      <c r="E7" s="148"/>
      <c r="F7" s="148"/>
      <c r="G7" s="148"/>
      <c r="H7" s="166"/>
      <c r="I7" s="167">
        <v>1</v>
      </c>
      <c r="J7" s="151"/>
      <c r="K7" s="152"/>
      <c r="L7" s="152"/>
      <c r="M7" s="152"/>
      <c r="N7" s="152"/>
      <c r="O7" s="153"/>
      <c r="P7" s="154"/>
      <c r="Q7" s="155"/>
      <c r="R7" s="156"/>
      <c r="S7" s="156"/>
      <c r="T7" s="157"/>
      <c r="U7" s="158"/>
      <c r="V7" s="158"/>
      <c r="W7" s="158"/>
      <c r="X7" s="158"/>
      <c r="Y7" s="159"/>
      <c r="Z7" s="160"/>
      <c r="AA7" s="161"/>
      <c r="AB7" s="162"/>
      <c r="AC7" s="163"/>
      <c r="AD7" s="164"/>
      <c r="AE7" s="165"/>
      <c r="AF7" s="16">
        <f t="shared" si="0"/>
        <v>1</v>
      </c>
    </row>
    <row r="8" spans="1:32" s="17" customFormat="1" x14ac:dyDescent="0.25">
      <c r="A8" s="14" t="s">
        <v>36</v>
      </c>
      <c r="B8" s="146"/>
      <c r="C8" s="148"/>
      <c r="D8" s="148"/>
      <c r="E8" s="148"/>
      <c r="F8" s="148"/>
      <c r="G8" s="148"/>
      <c r="H8" s="166"/>
      <c r="I8" s="167">
        <v>2</v>
      </c>
      <c r="J8" s="168"/>
      <c r="K8" s="169"/>
      <c r="L8" s="152"/>
      <c r="M8" s="152"/>
      <c r="N8" s="152"/>
      <c r="O8" s="153"/>
      <c r="P8" s="154"/>
      <c r="Q8" s="155"/>
      <c r="R8" s="156"/>
      <c r="S8" s="156"/>
      <c r="T8" s="157"/>
      <c r="U8" s="158"/>
      <c r="V8" s="158"/>
      <c r="W8" s="158"/>
      <c r="X8" s="158"/>
      <c r="Y8" s="159"/>
      <c r="Z8" s="160"/>
      <c r="AA8" s="161"/>
      <c r="AB8" s="162"/>
      <c r="AC8" s="163"/>
      <c r="AD8" s="164"/>
      <c r="AE8" s="165"/>
      <c r="AF8" s="16">
        <f t="shared" si="0"/>
        <v>2</v>
      </c>
    </row>
    <row r="9" spans="1:32" s="17" customFormat="1" x14ac:dyDescent="0.25">
      <c r="A9" s="14" t="s">
        <v>5</v>
      </c>
      <c r="B9" s="146"/>
      <c r="C9" s="148"/>
      <c r="D9" s="147">
        <v>1</v>
      </c>
      <c r="E9" s="148"/>
      <c r="F9" s="148"/>
      <c r="G9" s="148"/>
      <c r="H9" s="166"/>
      <c r="I9" s="167">
        <v>1</v>
      </c>
      <c r="J9" s="168"/>
      <c r="K9" s="169"/>
      <c r="L9" s="169"/>
      <c r="M9" s="169"/>
      <c r="N9" s="169"/>
      <c r="O9" s="170"/>
      <c r="P9" s="171">
        <v>2</v>
      </c>
      <c r="Q9" s="155"/>
      <c r="R9" s="156"/>
      <c r="S9" s="156"/>
      <c r="T9" s="157"/>
      <c r="U9" s="158"/>
      <c r="V9" s="158"/>
      <c r="W9" s="158"/>
      <c r="X9" s="158"/>
      <c r="Y9" s="159"/>
      <c r="Z9" s="160"/>
      <c r="AA9" s="161"/>
      <c r="AB9" s="162"/>
      <c r="AC9" s="163"/>
      <c r="AD9" s="164"/>
      <c r="AE9" s="172">
        <v>1</v>
      </c>
      <c r="AF9" s="16">
        <f t="shared" si="0"/>
        <v>5</v>
      </c>
    </row>
    <row r="10" spans="1:32" s="17" customFormat="1" x14ac:dyDescent="0.25">
      <c r="A10" s="14" t="s">
        <v>0</v>
      </c>
      <c r="B10" s="146"/>
      <c r="C10" s="148"/>
      <c r="D10" s="148"/>
      <c r="E10" s="148"/>
      <c r="F10" s="147">
        <v>1</v>
      </c>
      <c r="G10" s="148"/>
      <c r="H10" s="166"/>
      <c r="I10" s="150"/>
      <c r="J10" s="151"/>
      <c r="K10" s="169">
        <v>1</v>
      </c>
      <c r="L10" s="169"/>
      <c r="M10" s="169"/>
      <c r="N10" s="169"/>
      <c r="O10" s="170"/>
      <c r="P10" s="171"/>
      <c r="Q10" s="173"/>
      <c r="R10" s="174"/>
      <c r="S10" s="174"/>
      <c r="T10" s="175"/>
      <c r="U10" s="176"/>
      <c r="V10" s="176"/>
      <c r="W10" s="176"/>
      <c r="X10" s="176"/>
      <c r="Y10" s="139"/>
      <c r="Z10" s="177"/>
      <c r="AA10" s="178"/>
      <c r="AB10" s="179"/>
      <c r="AC10" s="180"/>
      <c r="AD10" s="181"/>
      <c r="AE10" s="172">
        <v>2</v>
      </c>
      <c r="AF10" s="16">
        <f t="shared" si="0"/>
        <v>4</v>
      </c>
    </row>
    <row r="11" spans="1:32" s="17" customFormat="1" x14ac:dyDescent="0.25">
      <c r="A11" s="14" t="s">
        <v>1</v>
      </c>
      <c r="B11" s="146"/>
      <c r="C11" s="147"/>
      <c r="D11" s="147">
        <v>1</v>
      </c>
      <c r="E11" s="147">
        <v>2</v>
      </c>
      <c r="F11" s="147"/>
      <c r="G11" s="147">
        <v>2</v>
      </c>
      <c r="H11" s="149">
        <v>1</v>
      </c>
      <c r="I11" s="167">
        <v>2</v>
      </c>
      <c r="J11" s="168"/>
      <c r="K11" s="169"/>
      <c r="L11" s="169"/>
      <c r="M11" s="169"/>
      <c r="N11" s="169"/>
      <c r="O11" s="170"/>
      <c r="P11" s="171">
        <v>2</v>
      </c>
      <c r="Q11" s="173"/>
      <c r="R11" s="174"/>
      <c r="S11" s="174"/>
      <c r="T11" s="175"/>
      <c r="U11" s="176"/>
      <c r="V11" s="176"/>
      <c r="W11" s="176"/>
      <c r="X11" s="158"/>
      <c r="Y11" s="159"/>
      <c r="Z11" s="160"/>
      <c r="AA11" s="161"/>
      <c r="AB11" s="162"/>
      <c r="AC11" s="163"/>
      <c r="AD11" s="164"/>
      <c r="AE11" s="172">
        <v>1</v>
      </c>
      <c r="AF11" s="16">
        <f t="shared" si="0"/>
        <v>11</v>
      </c>
    </row>
    <row r="12" spans="1:32" s="17" customFormat="1" x14ac:dyDescent="0.25">
      <c r="A12" s="14" t="s">
        <v>47</v>
      </c>
      <c r="B12" s="146"/>
      <c r="C12" s="148"/>
      <c r="D12" s="148"/>
      <c r="E12" s="148"/>
      <c r="F12" s="148"/>
      <c r="G12" s="148"/>
      <c r="H12" s="166"/>
      <c r="I12" s="150"/>
      <c r="J12" s="151"/>
      <c r="K12" s="152"/>
      <c r="L12" s="152"/>
      <c r="M12" s="152"/>
      <c r="N12" s="152"/>
      <c r="O12" s="153"/>
      <c r="P12" s="171"/>
      <c r="Q12" s="155"/>
      <c r="R12" s="174">
        <v>1</v>
      </c>
      <c r="S12" s="156"/>
      <c r="T12" s="157"/>
      <c r="U12" s="158"/>
      <c r="V12" s="158"/>
      <c r="W12" s="158"/>
      <c r="X12" s="158"/>
      <c r="Y12" s="159"/>
      <c r="Z12" s="160"/>
      <c r="AA12" s="161"/>
      <c r="AB12" s="162"/>
      <c r="AC12" s="163"/>
      <c r="AD12" s="164"/>
      <c r="AE12" s="165"/>
      <c r="AF12" s="16">
        <f t="shared" si="0"/>
        <v>1</v>
      </c>
    </row>
    <row r="13" spans="1:32" s="17" customFormat="1" x14ac:dyDescent="0.25">
      <c r="A13" s="14" t="s">
        <v>46</v>
      </c>
      <c r="B13" s="146"/>
      <c r="C13" s="148"/>
      <c r="D13" s="148"/>
      <c r="E13" s="148"/>
      <c r="F13" s="148"/>
      <c r="G13" s="148"/>
      <c r="H13" s="166"/>
      <c r="I13" s="167"/>
      <c r="J13" s="151"/>
      <c r="K13" s="152"/>
      <c r="L13" s="152"/>
      <c r="M13" s="152"/>
      <c r="N13" s="152"/>
      <c r="O13" s="153"/>
      <c r="P13" s="154"/>
      <c r="Q13" s="155"/>
      <c r="R13" s="156"/>
      <c r="S13" s="156"/>
      <c r="T13" s="157"/>
      <c r="U13" s="158"/>
      <c r="V13" s="158"/>
      <c r="W13" s="158"/>
      <c r="X13" s="158"/>
      <c r="Y13" s="159"/>
      <c r="Z13" s="160"/>
      <c r="AA13" s="161"/>
      <c r="AB13" s="162"/>
      <c r="AC13" s="163"/>
      <c r="AD13" s="164"/>
      <c r="AE13" s="165"/>
      <c r="AF13" s="16">
        <f t="shared" si="0"/>
        <v>0</v>
      </c>
    </row>
    <row r="14" spans="1:32" s="17" customFormat="1" x14ac:dyDescent="0.25">
      <c r="A14" s="14" t="s">
        <v>45</v>
      </c>
      <c r="B14" s="146"/>
      <c r="C14" s="148"/>
      <c r="D14" s="148"/>
      <c r="E14" s="148"/>
      <c r="F14" s="148"/>
      <c r="G14" s="148"/>
      <c r="H14" s="166"/>
      <c r="I14" s="150"/>
      <c r="J14" s="151"/>
      <c r="K14" s="152"/>
      <c r="L14" s="152"/>
      <c r="M14" s="152"/>
      <c r="N14" s="152"/>
      <c r="O14" s="153"/>
      <c r="P14" s="154"/>
      <c r="Q14" s="155"/>
      <c r="R14" s="156"/>
      <c r="S14" s="156"/>
      <c r="T14" s="157"/>
      <c r="U14" s="158"/>
      <c r="V14" s="158"/>
      <c r="W14" s="158"/>
      <c r="X14" s="158"/>
      <c r="Y14" s="159"/>
      <c r="Z14" s="160"/>
      <c r="AA14" s="161"/>
      <c r="AB14" s="162"/>
      <c r="AC14" s="163"/>
      <c r="AD14" s="164"/>
      <c r="AE14" s="165"/>
      <c r="AF14" s="16">
        <f t="shared" si="0"/>
        <v>0</v>
      </c>
    </row>
    <row r="15" spans="1:32" s="17" customFormat="1" x14ac:dyDescent="0.25">
      <c r="A15" s="14" t="s">
        <v>8</v>
      </c>
      <c r="B15" s="182"/>
      <c r="C15" s="183"/>
      <c r="D15" s="183"/>
      <c r="E15" s="183"/>
      <c r="F15" s="183"/>
      <c r="G15" s="183"/>
      <c r="H15" s="184"/>
      <c r="I15" s="185"/>
      <c r="J15" s="186"/>
      <c r="K15" s="187"/>
      <c r="L15" s="187"/>
      <c r="M15" s="187"/>
      <c r="N15" s="187"/>
      <c r="O15" s="188"/>
      <c r="P15" s="189"/>
      <c r="Q15" s="190"/>
      <c r="R15" s="191"/>
      <c r="S15" s="191"/>
      <c r="T15" s="192"/>
      <c r="U15" s="193"/>
      <c r="V15" s="193"/>
      <c r="W15" s="193"/>
      <c r="X15" s="193"/>
      <c r="Y15" s="194"/>
      <c r="Z15" s="195"/>
      <c r="AA15" s="196">
        <v>1</v>
      </c>
      <c r="AB15" s="197"/>
      <c r="AC15" s="198"/>
      <c r="AD15" s="199"/>
      <c r="AE15" s="200"/>
      <c r="AF15" s="16">
        <f t="shared" si="0"/>
        <v>1</v>
      </c>
    </row>
    <row r="16" spans="1:32" s="17" customFormat="1" x14ac:dyDescent="0.25">
      <c r="A16" s="14" t="s">
        <v>2</v>
      </c>
      <c r="B16" s="146"/>
      <c r="C16" s="147"/>
      <c r="D16" s="148"/>
      <c r="E16" s="147"/>
      <c r="F16" s="147"/>
      <c r="G16" s="147">
        <v>1</v>
      </c>
      <c r="H16" s="166"/>
      <c r="I16" s="150"/>
      <c r="J16" s="151"/>
      <c r="K16" s="152"/>
      <c r="L16" s="152"/>
      <c r="M16" s="152"/>
      <c r="N16" s="152"/>
      <c r="O16" s="153"/>
      <c r="P16" s="154"/>
      <c r="Q16" s="155"/>
      <c r="R16" s="156"/>
      <c r="S16" s="156"/>
      <c r="T16" s="157"/>
      <c r="U16" s="176">
        <v>1</v>
      </c>
      <c r="V16" s="176">
        <v>1</v>
      </c>
      <c r="W16" s="176"/>
      <c r="X16" s="158"/>
      <c r="Y16" s="159"/>
      <c r="Z16" s="160"/>
      <c r="AA16" s="161"/>
      <c r="AB16" s="162"/>
      <c r="AC16" s="163"/>
      <c r="AD16" s="164"/>
      <c r="AE16" s="165"/>
      <c r="AF16" s="16">
        <f t="shared" si="0"/>
        <v>3</v>
      </c>
    </row>
    <row r="17" spans="1:32" s="17" customFormat="1" x14ac:dyDescent="0.25">
      <c r="A17" s="14" t="s">
        <v>3</v>
      </c>
      <c r="B17" s="146"/>
      <c r="C17" s="147"/>
      <c r="D17" s="148">
        <v>1</v>
      </c>
      <c r="E17" s="147"/>
      <c r="F17" s="147"/>
      <c r="G17" s="147">
        <v>1</v>
      </c>
      <c r="H17" s="149"/>
      <c r="I17" s="167"/>
      <c r="J17" s="169"/>
      <c r="K17" s="152"/>
      <c r="L17" s="169"/>
      <c r="M17" s="169"/>
      <c r="N17" s="169"/>
      <c r="O17" s="170"/>
      <c r="P17" s="171">
        <v>4</v>
      </c>
      <c r="Q17" s="173">
        <v>1</v>
      </c>
      <c r="R17" s="174"/>
      <c r="S17" s="174"/>
      <c r="T17" s="175"/>
      <c r="U17" s="158"/>
      <c r="V17" s="158"/>
      <c r="W17" s="158"/>
      <c r="X17" s="158"/>
      <c r="Y17" s="159"/>
      <c r="Z17" s="160"/>
      <c r="AA17" s="161"/>
      <c r="AB17" s="162"/>
      <c r="AC17" s="163"/>
      <c r="AD17" s="164"/>
      <c r="AE17" s="172">
        <v>1</v>
      </c>
      <c r="AF17" s="16">
        <f t="shared" si="0"/>
        <v>8</v>
      </c>
    </row>
    <row r="18" spans="1:32" s="17" customFormat="1" x14ac:dyDescent="0.25">
      <c r="A18" s="14" t="s">
        <v>7</v>
      </c>
      <c r="B18" s="146"/>
      <c r="C18" s="148"/>
      <c r="D18" s="148"/>
      <c r="E18" s="148"/>
      <c r="F18" s="148"/>
      <c r="G18" s="148"/>
      <c r="H18" s="166"/>
      <c r="I18" s="150"/>
      <c r="J18" s="151"/>
      <c r="K18" s="169">
        <v>1</v>
      </c>
      <c r="L18" s="152"/>
      <c r="M18" s="152"/>
      <c r="N18" s="152"/>
      <c r="O18" s="153"/>
      <c r="P18" s="154"/>
      <c r="Q18" s="155"/>
      <c r="R18" s="156"/>
      <c r="S18" s="156"/>
      <c r="T18" s="157"/>
      <c r="U18" s="158"/>
      <c r="V18" s="158"/>
      <c r="W18" s="158"/>
      <c r="X18" s="158"/>
      <c r="Y18" s="159"/>
      <c r="Z18" s="160"/>
      <c r="AA18" s="161"/>
      <c r="AB18" s="162"/>
      <c r="AC18" s="163"/>
      <c r="AD18" s="164"/>
      <c r="AE18" s="165"/>
      <c r="AF18" s="16">
        <f t="shared" si="0"/>
        <v>1</v>
      </c>
    </row>
    <row r="19" spans="1:32" s="17" customFormat="1" x14ac:dyDescent="0.25">
      <c r="A19" s="14" t="s">
        <v>44</v>
      </c>
      <c r="B19" s="146"/>
      <c r="C19" s="148"/>
      <c r="D19" s="147"/>
      <c r="E19" s="147">
        <v>1</v>
      </c>
      <c r="F19" s="147">
        <v>1</v>
      </c>
      <c r="G19" s="147">
        <v>1</v>
      </c>
      <c r="H19" s="149">
        <v>1</v>
      </c>
      <c r="I19" s="150"/>
      <c r="J19" s="151"/>
      <c r="K19" s="152"/>
      <c r="L19" s="152"/>
      <c r="M19" s="152"/>
      <c r="N19" s="152"/>
      <c r="O19" s="153"/>
      <c r="P19" s="154"/>
      <c r="Q19" s="155"/>
      <c r="R19" s="156"/>
      <c r="S19" s="156"/>
      <c r="T19" s="157"/>
      <c r="U19" s="158"/>
      <c r="V19" s="158"/>
      <c r="W19" s="158"/>
      <c r="X19" s="158"/>
      <c r="Y19" s="159"/>
      <c r="Z19" s="160"/>
      <c r="AA19" s="161"/>
      <c r="AB19" s="162"/>
      <c r="AC19" s="163"/>
      <c r="AD19" s="164"/>
      <c r="AE19" s="165"/>
      <c r="AF19" s="16">
        <f t="shared" si="0"/>
        <v>4</v>
      </c>
    </row>
    <row r="20" spans="1:32" s="17" customFormat="1" x14ac:dyDescent="0.25">
      <c r="A20" s="38" t="s">
        <v>48</v>
      </c>
      <c r="B20" s="201"/>
      <c r="C20" s="202"/>
      <c r="D20" s="202"/>
      <c r="E20" s="202"/>
      <c r="F20" s="202"/>
      <c r="G20" s="147"/>
      <c r="H20" s="203"/>
      <c r="I20" s="204"/>
      <c r="J20" s="205"/>
      <c r="K20" s="206"/>
      <c r="L20" s="206"/>
      <c r="M20" s="206"/>
      <c r="N20" s="206"/>
      <c r="O20" s="207"/>
      <c r="P20" s="208"/>
      <c r="Q20" s="209"/>
      <c r="R20" s="210"/>
      <c r="S20" s="210"/>
      <c r="T20" s="211"/>
      <c r="U20" s="212"/>
      <c r="V20" s="212"/>
      <c r="W20" s="212"/>
      <c r="X20" s="212"/>
      <c r="Y20" s="213"/>
      <c r="Z20" s="214"/>
      <c r="AA20" s="215"/>
      <c r="AB20" s="216"/>
      <c r="AC20" s="217"/>
      <c r="AD20" s="218"/>
      <c r="AE20" s="145"/>
      <c r="AF20" s="40">
        <f t="shared" si="0"/>
        <v>0</v>
      </c>
    </row>
    <row r="21" spans="1:32" s="17" customFormat="1" x14ac:dyDescent="0.25">
      <c r="A21" s="38" t="s">
        <v>38</v>
      </c>
      <c r="B21" s="219"/>
      <c r="C21" s="202"/>
      <c r="D21" s="202"/>
      <c r="E21" s="202"/>
      <c r="F21" s="202"/>
      <c r="G21" s="202"/>
      <c r="H21" s="220"/>
      <c r="I21" s="204"/>
      <c r="J21" s="205"/>
      <c r="K21" s="206"/>
      <c r="L21" s="206"/>
      <c r="M21" s="206"/>
      <c r="N21" s="206"/>
      <c r="O21" s="207"/>
      <c r="P21" s="208"/>
      <c r="Q21" s="209"/>
      <c r="R21" s="210"/>
      <c r="S21" s="210"/>
      <c r="T21" s="211"/>
      <c r="U21" s="212"/>
      <c r="V21" s="212"/>
      <c r="W21" s="212"/>
      <c r="X21" s="212"/>
      <c r="Y21" s="221"/>
      <c r="Z21" s="214"/>
      <c r="AA21" s="215"/>
      <c r="AB21" s="216"/>
      <c r="AC21" s="217"/>
      <c r="AD21" s="218"/>
      <c r="AE21" s="145"/>
      <c r="AF21" s="40">
        <f t="shared" si="0"/>
        <v>0</v>
      </c>
    </row>
    <row r="22" spans="1:32" s="17" customFormat="1" x14ac:dyDescent="0.25">
      <c r="A22" s="38" t="s">
        <v>53</v>
      </c>
      <c r="B22" s="219"/>
      <c r="C22" s="202"/>
      <c r="D22" s="202"/>
      <c r="E22" s="202"/>
      <c r="F22" s="202"/>
      <c r="G22" s="202"/>
      <c r="H22" s="220"/>
      <c r="I22" s="204"/>
      <c r="J22" s="205"/>
      <c r="K22" s="206"/>
      <c r="L22" s="206"/>
      <c r="M22" s="206"/>
      <c r="N22" s="206"/>
      <c r="O22" s="207"/>
      <c r="P22" s="208"/>
      <c r="Q22" s="209"/>
      <c r="R22" s="210"/>
      <c r="S22" s="210"/>
      <c r="T22" s="211"/>
      <c r="U22" s="212"/>
      <c r="V22" s="212"/>
      <c r="W22" s="212"/>
      <c r="X22" s="212"/>
      <c r="Y22" s="221">
        <v>1</v>
      </c>
      <c r="Z22" s="214"/>
      <c r="AA22" s="215"/>
      <c r="AB22" s="216"/>
      <c r="AC22" s="217"/>
      <c r="AD22" s="218"/>
      <c r="AE22" s="145"/>
      <c r="AF22" s="40">
        <f t="shared" si="0"/>
        <v>1</v>
      </c>
    </row>
    <row r="23" spans="1:32" s="17" customFormat="1" x14ac:dyDescent="0.25">
      <c r="A23" s="38" t="s">
        <v>41</v>
      </c>
      <c r="B23" s="201"/>
      <c r="C23" s="202"/>
      <c r="D23" s="202"/>
      <c r="E23" s="202"/>
      <c r="F23" s="202"/>
      <c r="G23" s="202"/>
      <c r="H23" s="220"/>
      <c r="I23" s="204"/>
      <c r="J23" s="205"/>
      <c r="K23" s="206"/>
      <c r="L23" s="206"/>
      <c r="M23" s="206"/>
      <c r="N23" s="206"/>
      <c r="O23" s="207"/>
      <c r="P23" s="208"/>
      <c r="Q23" s="209"/>
      <c r="R23" s="210"/>
      <c r="S23" s="210"/>
      <c r="T23" s="211"/>
      <c r="U23" s="212"/>
      <c r="V23" s="212"/>
      <c r="W23" s="212"/>
      <c r="X23" s="222">
        <v>1</v>
      </c>
      <c r="Y23" s="213"/>
      <c r="Z23" s="214"/>
      <c r="AA23" s="215"/>
      <c r="AB23" s="216"/>
      <c r="AC23" s="217"/>
      <c r="AD23" s="218"/>
      <c r="AE23" s="145"/>
      <c r="AF23" s="40">
        <f t="shared" si="0"/>
        <v>1</v>
      </c>
    </row>
    <row r="24" spans="1:32" s="17" customFormat="1" x14ac:dyDescent="0.25">
      <c r="A24" s="14" t="s">
        <v>42</v>
      </c>
      <c r="B24" s="146"/>
      <c r="C24" s="148"/>
      <c r="D24" s="148"/>
      <c r="E24" s="148"/>
      <c r="F24" s="148"/>
      <c r="G24" s="148"/>
      <c r="H24" s="166"/>
      <c r="I24" s="167">
        <v>1</v>
      </c>
      <c r="J24" s="168"/>
      <c r="K24" s="169"/>
      <c r="L24" s="169"/>
      <c r="M24" s="169"/>
      <c r="N24" s="169"/>
      <c r="O24" s="170"/>
      <c r="P24" s="171"/>
      <c r="Q24" s="173"/>
      <c r="R24" s="174"/>
      <c r="S24" s="174"/>
      <c r="T24" s="175"/>
      <c r="U24" s="176"/>
      <c r="V24" s="176"/>
      <c r="W24" s="176"/>
      <c r="X24" s="176"/>
      <c r="Y24" s="139"/>
      <c r="Z24" s="177"/>
      <c r="AA24" s="178"/>
      <c r="AB24" s="179"/>
      <c r="AC24" s="180">
        <v>1</v>
      </c>
      <c r="AD24" s="181"/>
      <c r="AE24" s="165"/>
      <c r="AF24" s="16">
        <f t="shared" si="0"/>
        <v>2</v>
      </c>
    </row>
    <row r="25" spans="1:32" s="17" customFormat="1" x14ac:dyDescent="0.25">
      <c r="A25" s="14" t="s">
        <v>4</v>
      </c>
      <c r="B25" s="223"/>
      <c r="C25" s="224"/>
      <c r="D25" s="225"/>
      <c r="E25" s="225">
        <v>1</v>
      </c>
      <c r="F25" s="225"/>
      <c r="G25" s="225"/>
      <c r="H25" s="226"/>
      <c r="I25" s="227">
        <v>2</v>
      </c>
      <c r="J25" s="228"/>
      <c r="K25" s="229"/>
      <c r="L25" s="229"/>
      <c r="M25" s="229"/>
      <c r="N25" s="229"/>
      <c r="O25" s="230"/>
      <c r="P25" s="231"/>
      <c r="Q25" s="232"/>
      <c r="R25" s="233"/>
      <c r="S25" s="233"/>
      <c r="T25" s="234"/>
      <c r="U25" s="235"/>
      <c r="V25" s="235"/>
      <c r="W25" s="235"/>
      <c r="X25" s="235"/>
      <c r="Y25" s="236"/>
      <c r="Z25" s="237"/>
      <c r="AA25" s="238"/>
      <c r="AB25" s="239"/>
      <c r="AC25" s="240"/>
      <c r="AD25" s="241"/>
      <c r="AE25" s="172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4</v>
      </c>
      <c r="E26" s="10">
        <f t="shared" si="1"/>
        <v>4</v>
      </c>
      <c r="F26" s="10">
        <f t="shared" si="1"/>
        <v>2</v>
      </c>
      <c r="G26" s="10">
        <f t="shared" si="1"/>
        <v>5</v>
      </c>
      <c r="H26" s="10">
        <f>SUM(H6:H25)</f>
        <v>3</v>
      </c>
      <c r="I26" s="10">
        <f t="shared" si="1"/>
        <v>9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8</v>
      </c>
      <c r="Q26" s="10">
        <f t="shared" si="1"/>
        <v>1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0</v>
      </c>
      <c r="X26" s="10">
        <f t="shared" si="1"/>
        <v>1</v>
      </c>
      <c r="Y26" s="10">
        <f>SUM(Y5:Y25)</f>
        <v>2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1</v>
      </c>
      <c r="AD26" s="10">
        <f>SUM(AD6:AD25)</f>
        <v>0</v>
      </c>
      <c r="AE26" s="10">
        <f>SUM(AE6:AE25)</f>
        <v>7</v>
      </c>
      <c r="AF26" s="10">
        <f>SUM(AF5:AF25)</f>
        <v>54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11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10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3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7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54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F23" sqref="AF23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4" t="s">
        <v>40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</row>
    <row r="2" spans="1:32" ht="21.75" customHeight="1" x14ac:dyDescent="0.25">
      <c r="A2" s="245" t="s">
        <v>32</v>
      </c>
      <c r="B2" s="247" t="s">
        <v>31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5"/>
      <c r="AF2" s="247" t="s">
        <v>10</v>
      </c>
    </row>
    <row r="3" spans="1:32" ht="28.5" customHeight="1" x14ac:dyDescent="0.25">
      <c r="A3" s="246"/>
      <c r="B3" s="248" t="s">
        <v>12</v>
      </c>
      <c r="C3" s="248"/>
      <c r="D3" s="248"/>
      <c r="E3" s="248"/>
      <c r="F3" s="248"/>
      <c r="G3" s="248"/>
      <c r="H3" s="248"/>
      <c r="I3" s="248" t="s">
        <v>26</v>
      </c>
      <c r="J3" s="248"/>
      <c r="K3" s="248"/>
      <c r="L3" s="248"/>
      <c r="M3" s="248"/>
      <c r="N3" s="248"/>
      <c r="O3" s="248"/>
      <c r="P3" s="248" t="s">
        <v>25</v>
      </c>
      <c r="Q3" s="248"/>
      <c r="R3" s="248"/>
      <c r="S3" s="248"/>
      <c r="T3" s="248"/>
      <c r="U3" s="249" t="s">
        <v>33</v>
      </c>
      <c r="V3" s="253"/>
      <c r="W3" s="252"/>
      <c r="X3" s="63" t="s">
        <v>24</v>
      </c>
      <c r="Y3" s="249" t="s">
        <v>52</v>
      </c>
      <c r="Z3" s="250"/>
      <c r="AA3" s="251" t="s">
        <v>49</v>
      </c>
      <c r="AB3" s="250"/>
      <c r="AC3" s="251" t="s">
        <v>22</v>
      </c>
      <c r="AD3" s="250"/>
      <c r="AE3" s="11" t="s">
        <v>34</v>
      </c>
      <c r="AF3" s="247"/>
    </row>
    <row r="4" spans="1:32" x14ac:dyDescent="0.25">
      <c r="A4" s="246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7"/>
    </row>
    <row r="5" spans="1:32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114"/>
      <c r="W5" s="75"/>
      <c r="X5" s="75"/>
      <c r="Y5" s="15">
        <v>1</v>
      </c>
      <c r="Z5" s="76">
        <v>1</v>
      </c>
      <c r="AA5" s="77"/>
      <c r="AB5" s="78"/>
      <c r="AC5" s="79"/>
      <c r="AD5" s="80"/>
      <c r="AE5" s="81"/>
      <c r="AF5" s="16">
        <f>SUM(B5:AE5)</f>
        <v>2</v>
      </c>
    </row>
    <row r="6" spans="1:32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27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27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4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27"/>
      <c r="Y8" s="28"/>
      <c r="Z8" s="29"/>
      <c r="AA8" s="30"/>
      <c r="AB8" s="31"/>
      <c r="AC8" s="32"/>
      <c r="AD8" s="33"/>
      <c r="AE8" s="34"/>
      <c r="AF8" s="16">
        <f t="shared" si="0"/>
        <v>4</v>
      </c>
    </row>
    <row r="9" spans="1:32" s="17" customFormat="1" x14ac:dyDescent="0.25">
      <c r="A9" s="14" t="s">
        <v>5</v>
      </c>
      <c r="B9" s="82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4</v>
      </c>
      <c r="Q9" s="24"/>
      <c r="R9" s="25"/>
      <c r="S9" s="25"/>
      <c r="T9" s="26"/>
      <c r="U9" s="115"/>
      <c r="V9" s="115"/>
      <c r="W9" s="27"/>
      <c r="X9" s="27"/>
      <c r="Y9" s="28"/>
      <c r="Z9" s="29"/>
      <c r="AA9" s="30"/>
      <c r="AB9" s="31"/>
      <c r="AC9" s="32"/>
      <c r="AD9" s="33"/>
      <c r="AE9" s="34"/>
      <c r="AF9" s="16">
        <f t="shared" si="0"/>
        <v>4</v>
      </c>
    </row>
    <row r="10" spans="1:32" s="17" customFormat="1" x14ac:dyDescent="0.25">
      <c r="A10" s="14" t="s">
        <v>0</v>
      </c>
      <c r="B10" s="82"/>
      <c r="C10" s="18"/>
      <c r="D10" s="18"/>
      <c r="E10" s="18"/>
      <c r="F10" s="18">
        <v>1</v>
      </c>
      <c r="G10" s="18"/>
      <c r="H10" s="35"/>
      <c r="I10" s="19"/>
      <c r="J10" s="20"/>
      <c r="K10" s="21">
        <v>2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27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4</v>
      </c>
    </row>
    <row r="11" spans="1:32" s="17" customFormat="1" x14ac:dyDescent="0.25">
      <c r="A11" s="14" t="s">
        <v>1</v>
      </c>
      <c r="B11" s="82"/>
      <c r="C11" s="18"/>
      <c r="D11" s="18"/>
      <c r="E11" s="18">
        <v>1</v>
      </c>
      <c r="F11" s="18">
        <v>3</v>
      </c>
      <c r="G11" s="18">
        <v>1</v>
      </c>
      <c r="H11" s="35"/>
      <c r="I11" s="19">
        <v>1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27"/>
      <c r="Y11" s="28"/>
      <c r="Z11" s="29"/>
      <c r="AA11" s="30"/>
      <c r="AB11" s="31"/>
      <c r="AC11" s="32"/>
      <c r="AD11" s="33"/>
      <c r="AE11" s="34">
        <v>1</v>
      </c>
      <c r="AF11" s="16">
        <f t="shared" si="0"/>
        <v>8</v>
      </c>
    </row>
    <row r="12" spans="1:32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2</v>
      </c>
      <c r="Q12" s="24"/>
      <c r="R12" s="25"/>
      <c r="S12" s="25"/>
      <c r="T12" s="26"/>
      <c r="U12" s="115"/>
      <c r="V12" s="115"/>
      <c r="W12" s="27"/>
      <c r="X12" s="27"/>
      <c r="Y12" s="28"/>
      <c r="Z12" s="29"/>
      <c r="AA12" s="30"/>
      <c r="AB12" s="31"/>
      <c r="AC12" s="32"/>
      <c r="AD12" s="33"/>
      <c r="AE12" s="34"/>
      <c r="AF12" s="16">
        <f t="shared" si="0"/>
        <v>2</v>
      </c>
    </row>
    <row r="13" spans="1:32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27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27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116"/>
      <c r="W15" s="94"/>
      <c r="X15" s="94"/>
      <c r="Y15" s="95"/>
      <c r="Z15" s="96"/>
      <c r="AA15" s="36">
        <v>1</v>
      </c>
      <c r="AB15" s="37">
        <v>2</v>
      </c>
      <c r="AC15" s="97"/>
      <c r="AD15" s="98"/>
      <c r="AE15" s="99"/>
      <c r="AF15" s="16">
        <f t="shared" si="0"/>
        <v>3</v>
      </c>
    </row>
    <row r="16" spans="1:32" s="17" customFormat="1" x14ac:dyDescent="0.25">
      <c r="A16" s="14" t="s">
        <v>2</v>
      </c>
      <c r="B16" s="82"/>
      <c r="C16" s="18"/>
      <c r="D16" s="18"/>
      <c r="E16" s="18">
        <v>1</v>
      </c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>
        <v>1</v>
      </c>
      <c r="X16" s="27"/>
      <c r="Y16" s="28"/>
      <c r="Z16" s="29"/>
      <c r="AA16" s="30"/>
      <c r="AB16" s="31"/>
      <c r="AC16" s="32"/>
      <c r="AD16" s="33"/>
      <c r="AE16" s="34"/>
      <c r="AF16" s="16">
        <f t="shared" si="0"/>
        <v>5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7</v>
      </c>
      <c r="Q17" s="24"/>
      <c r="R17" s="25"/>
      <c r="S17" s="25"/>
      <c r="T17" s="26"/>
      <c r="U17" s="115"/>
      <c r="V17" s="115"/>
      <c r="W17" s="27"/>
      <c r="X17" s="27"/>
      <c r="Y17" s="28"/>
      <c r="Z17" s="29"/>
      <c r="AA17" s="30"/>
      <c r="AB17" s="31"/>
      <c r="AC17" s="32"/>
      <c r="AD17" s="33"/>
      <c r="AE17" s="34"/>
      <c r="AF17" s="16">
        <f t="shared" si="0"/>
        <v>9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27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/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27"/>
      <c r="Y19" s="28"/>
      <c r="Z19" s="29"/>
      <c r="AA19" s="30"/>
      <c r="AB19" s="31"/>
      <c r="AC19" s="32"/>
      <c r="AD19" s="33"/>
      <c r="AE19" s="34"/>
      <c r="AF19" s="16">
        <f t="shared" si="0"/>
        <v>4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117"/>
      <c r="W20" s="42"/>
      <c r="X20" s="42"/>
      <c r="Y20" s="60"/>
      <c r="Z20" s="108"/>
      <c r="AA20" s="109"/>
      <c r="AB20" s="110"/>
      <c r="AC20" s="111"/>
      <c r="AD20" s="112"/>
      <c r="AE20" s="81"/>
      <c r="AF20" s="40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117"/>
      <c r="W21" s="42"/>
      <c r="X21" s="42"/>
      <c r="Y21" s="60">
        <v>1</v>
      </c>
      <c r="Z21" s="108"/>
      <c r="AA21" s="109"/>
      <c r="AB21" s="110"/>
      <c r="AC21" s="111"/>
      <c r="AD21" s="112"/>
      <c r="AE21" s="81"/>
      <c r="AF21" s="40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117"/>
      <c r="W22" s="42"/>
      <c r="X22" s="42"/>
      <c r="Y22" s="60">
        <v>1</v>
      </c>
      <c r="Z22" s="108"/>
      <c r="AA22" s="109"/>
      <c r="AB22" s="110"/>
      <c r="AC22" s="111"/>
      <c r="AD22" s="112"/>
      <c r="AE22" s="81"/>
      <c r="AF22" s="40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117"/>
      <c r="W23" s="42"/>
      <c r="X23" s="42">
        <v>1</v>
      </c>
      <c r="Y23" s="60"/>
      <c r="Z23" s="108"/>
      <c r="AA23" s="109"/>
      <c r="AB23" s="110"/>
      <c r="AC23" s="111"/>
      <c r="AD23" s="112"/>
      <c r="AE23" s="81"/>
      <c r="AF23" s="40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/>
      <c r="J24" s="20"/>
      <c r="K24" s="21">
        <v>1</v>
      </c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27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3"/>
      <c r="C25" s="43"/>
      <c r="D25" s="43"/>
      <c r="E25" s="43">
        <v>1</v>
      </c>
      <c r="F25" s="43"/>
      <c r="G25" s="43">
        <v>1</v>
      </c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53"/>
      <c r="Y25" s="54"/>
      <c r="Z25" s="55"/>
      <c r="AA25" s="56"/>
      <c r="AB25" s="57"/>
      <c r="AC25" s="58"/>
      <c r="AD25" s="59"/>
      <c r="AE25" s="34">
        <v>1</v>
      </c>
      <c r="AF25" s="16">
        <f t="shared" si="0"/>
        <v>4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1</v>
      </c>
      <c r="E26" s="10">
        <f t="shared" si="1"/>
        <v>5</v>
      </c>
      <c r="F26" s="10">
        <f t="shared" si="1"/>
        <v>5</v>
      </c>
      <c r="G26" s="10">
        <f t="shared" si="1"/>
        <v>4</v>
      </c>
      <c r="H26" s="10">
        <f>SUM(H6:H25)</f>
        <v>2</v>
      </c>
      <c r="I26" s="10">
        <f t="shared" si="1"/>
        <v>7</v>
      </c>
      <c r="J26" s="10">
        <f t="shared" si="1"/>
        <v>0</v>
      </c>
      <c r="K26" s="10">
        <f t="shared" si="1"/>
        <v>4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14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2</v>
      </c>
      <c r="AC26" s="10">
        <f>SUM(AC6:AC25)</f>
        <v>1</v>
      </c>
      <c r="AD26" s="10">
        <f>SUM(AD6:AD25)</f>
        <v>0</v>
      </c>
      <c r="AE26" s="10">
        <f>SUM(AE6:AE25)</f>
        <v>3</v>
      </c>
      <c r="AF26" s="10">
        <f>SUM(AF5:AF25)</f>
        <v>58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11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14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3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3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58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B5" sqref="B5:AE25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4" t="s">
        <v>40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</row>
    <row r="2" spans="1:32" ht="21.75" customHeight="1" x14ac:dyDescent="0.25">
      <c r="A2" s="245" t="s">
        <v>32</v>
      </c>
      <c r="B2" s="247" t="s">
        <v>31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5"/>
      <c r="AF2" s="247" t="s">
        <v>10</v>
      </c>
    </row>
    <row r="3" spans="1:32" ht="28.5" customHeight="1" x14ac:dyDescent="0.25">
      <c r="A3" s="246"/>
      <c r="B3" s="248" t="s">
        <v>12</v>
      </c>
      <c r="C3" s="248"/>
      <c r="D3" s="248"/>
      <c r="E3" s="248"/>
      <c r="F3" s="248"/>
      <c r="G3" s="248"/>
      <c r="H3" s="248"/>
      <c r="I3" s="248" t="s">
        <v>26</v>
      </c>
      <c r="J3" s="248"/>
      <c r="K3" s="248"/>
      <c r="L3" s="248"/>
      <c r="M3" s="248"/>
      <c r="N3" s="248"/>
      <c r="O3" s="248"/>
      <c r="P3" s="248" t="s">
        <v>25</v>
      </c>
      <c r="Q3" s="248"/>
      <c r="R3" s="248"/>
      <c r="S3" s="248"/>
      <c r="T3" s="248"/>
      <c r="U3" s="249" t="s">
        <v>33</v>
      </c>
      <c r="V3" s="253"/>
      <c r="W3" s="252"/>
      <c r="X3" s="120" t="s">
        <v>24</v>
      </c>
      <c r="Y3" s="249" t="s">
        <v>52</v>
      </c>
      <c r="Z3" s="250"/>
      <c r="AA3" s="251" t="s">
        <v>49</v>
      </c>
      <c r="AB3" s="250"/>
      <c r="AC3" s="251" t="s">
        <v>22</v>
      </c>
      <c r="AD3" s="250"/>
      <c r="AE3" s="11" t="s">
        <v>34</v>
      </c>
      <c r="AF3" s="247"/>
    </row>
    <row r="4" spans="1:32" x14ac:dyDescent="0.25">
      <c r="A4" s="246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7"/>
    </row>
    <row r="5" spans="1:32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114"/>
      <c r="W5" s="75"/>
      <c r="X5" s="75"/>
      <c r="Y5" s="15">
        <v>1</v>
      </c>
      <c r="Z5" s="76">
        <v>1</v>
      </c>
      <c r="AA5" s="77"/>
      <c r="AB5" s="78"/>
      <c r="AC5" s="79"/>
      <c r="AD5" s="80"/>
      <c r="AE5" s="81"/>
      <c r="AF5" s="16">
        <f>SUM(B5:AE5)</f>
        <v>2</v>
      </c>
    </row>
    <row r="6" spans="1:32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27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27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4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27"/>
      <c r="Y8" s="28"/>
      <c r="Z8" s="29"/>
      <c r="AA8" s="30"/>
      <c r="AB8" s="31"/>
      <c r="AC8" s="32"/>
      <c r="AD8" s="33"/>
      <c r="AE8" s="34"/>
      <c r="AF8" s="16">
        <f t="shared" si="0"/>
        <v>4</v>
      </c>
    </row>
    <row r="9" spans="1:32" s="17" customFormat="1" x14ac:dyDescent="0.25">
      <c r="A9" s="14" t="s">
        <v>5</v>
      </c>
      <c r="B9" s="82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4</v>
      </c>
      <c r="Q9" s="24"/>
      <c r="R9" s="25"/>
      <c r="S9" s="25"/>
      <c r="T9" s="26"/>
      <c r="U9" s="115"/>
      <c r="V9" s="115"/>
      <c r="W9" s="27"/>
      <c r="X9" s="27"/>
      <c r="Y9" s="28"/>
      <c r="Z9" s="29"/>
      <c r="AA9" s="30"/>
      <c r="AB9" s="31"/>
      <c r="AC9" s="32"/>
      <c r="AD9" s="33"/>
      <c r="AE9" s="34"/>
      <c r="AF9" s="16">
        <f t="shared" si="0"/>
        <v>4</v>
      </c>
    </row>
    <row r="10" spans="1:32" s="17" customFormat="1" x14ac:dyDescent="0.25">
      <c r="A10" s="14" t="s">
        <v>0</v>
      </c>
      <c r="B10" s="82"/>
      <c r="C10" s="18"/>
      <c r="D10" s="18"/>
      <c r="E10" s="18"/>
      <c r="F10" s="18">
        <v>1</v>
      </c>
      <c r="G10" s="18"/>
      <c r="H10" s="35"/>
      <c r="I10" s="19"/>
      <c r="J10" s="20"/>
      <c r="K10" s="21">
        <v>2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27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4</v>
      </c>
    </row>
    <row r="11" spans="1:32" s="17" customFormat="1" x14ac:dyDescent="0.25">
      <c r="A11" s="14" t="s">
        <v>1</v>
      </c>
      <c r="B11" s="82"/>
      <c r="C11" s="18"/>
      <c r="D11" s="18"/>
      <c r="E11" s="18">
        <v>1</v>
      </c>
      <c r="F11" s="18">
        <v>3</v>
      </c>
      <c r="G11" s="18">
        <v>1</v>
      </c>
      <c r="H11" s="35"/>
      <c r="I11" s="19">
        <v>1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27"/>
      <c r="Y11" s="28"/>
      <c r="Z11" s="29"/>
      <c r="AA11" s="30"/>
      <c r="AB11" s="31"/>
      <c r="AC11" s="32"/>
      <c r="AD11" s="33"/>
      <c r="AE11" s="34">
        <v>1</v>
      </c>
      <c r="AF11" s="16">
        <f t="shared" si="0"/>
        <v>8</v>
      </c>
    </row>
    <row r="12" spans="1:32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2</v>
      </c>
      <c r="Q12" s="24"/>
      <c r="R12" s="25"/>
      <c r="S12" s="25"/>
      <c r="T12" s="26"/>
      <c r="U12" s="115"/>
      <c r="V12" s="115"/>
      <c r="W12" s="27"/>
      <c r="X12" s="27"/>
      <c r="Y12" s="28"/>
      <c r="Z12" s="29"/>
      <c r="AA12" s="30"/>
      <c r="AB12" s="31"/>
      <c r="AC12" s="32"/>
      <c r="AD12" s="33"/>
      <c r="AE12" s="34"/>
      <c r="AF12" s="16">
        <f t="shared" si="0"/>
        <v>2</v>
      </c>
    </row>
    <row r="13" spans="1:32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27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27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116"/>
      <c r="W15" s="94"/>
      <c r="X15" s="94"/>
      <c r="Y15" s="95"/>
      <c r="Z15" s="96"/>
      <c r="AA15" s="36">
        <v>1</v>
      </c>
      <c r="AB15" s="37">
        <v>2</v>
      </c>
      <c r="AC15" s="97"/>
      <c r="AD15" s="98"/>
      <c r="AE15" s="99"/>
      <c r="AF15" s="16">
        <f t="shared" si="0"/>
        <v>3</v>
      </c>
    </row>
    <row r="16" spans="1:32" s="17" customFormat="1" x14ac:dyDescent="0.25">
      <c r="A16" s="14" t="s">
        <v>2</v>
      </c>
      <c r="B16" s="82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>
        <v>1</v>
      </c>
      <c r="X16" s="27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7</v>
      </c>
      <c r="Q17" s="24"/>
      <c r="R17" s="25"/>
      <c r="S17" s="25"/>
      <c r="T17" s="26"/>
      <c r="U17" s="115"/>
      <c r="V17" s="115"/>
      <c r="W17" s="27"/>
      <c r="X17" s="27"/>
      <c r="Y17" s="28"/>
      <c r="Z17" s="29"/>
      <c r="AA17" s="30"/>
      <c r="AB17" s="31"/>
      <c r="AC17" s="32"/>
      <c r="AD17" s="33"/>
      <c r="AE17" s="34"/>
      <c r="AF17" s="16">
        <f t="shared" si="0"/>
        <v>9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27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/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27"/>
      <c r="Y19" s="28"/>
      <c r="Z19" s="29"/>
      <c r="AA19" s="30"/>
      <c r="AB19" s="31"/>
      <c r="AC19" s="32"/>
      <c r="AD19" s="33"/>
      <c r="AE19" s="34"/>
      <c r="AF19" s="16">
        <f t="shared" si="0"/>
        <v>4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117"/>
      <c r="W20" s="42"/>
      <c r="X20" s="42"/>
      <c r="Y20" s="60"/>
      <c r="Z20" s="108"/>
      <c r="AA20" s="109"/>
      <c r="AB20" s="110"/>
      <c r="AC20" s="111"/>
      <c r="AD20" s="112"/>
      <c r="AE20" s="81"/>
      <c r="AF20" s="40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117"/>
      <c r="W21" s="42"/>
      <c r="X21" s="42"/>
      <c r="Y21" s="60">
        <v>1</v>
      </c>
      <c r="Z21" s="108"/>
      <c r="AA21" s="109"/>
      <c r="AB21" s="110"/>
      <c r="AC21" s="111"/>
      <c r="AD21" s="112"/>
      <c r="AE21" s="81"/>
      <c r="AF21" s="40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117"/>
      <c r="W22" s="42"/>
      <c r="X22" s="42"/>
      <c r="Y22" s="60">
        <v>1</v>
      </c>
      <c r="Z22" s="108"/>
      <c r="AA22" s="109"/>
      <c r="AB22" s="110"/>
      <c r="AC22" s="111"/>
      <c r="AD22" s="112"/>
      <c r="AE22" s="81"/>
      <c r="AF22" s="40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117"/>
      <c r="W23" s="42"/>
      <c r="X23" s="42">
        <v>1</v>
      </c>
      <c r="Y23" s="60"/>
      <c r="Z23" s="108"/>
      <c r="AA23" s="109"/>
      <c r="AB23" s="110"/>
      <c r="AC23" s="111"/>
      <c r="AD23" s="112"/>
      <c r="AE23" s="81"/>
      <c r="AF23" s="40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27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3"/>
      <c r="C25" s="43"/>
      <c r="D25" s="43"/>
      <c r="E25" s="43"/>
      <c r="F25" s="43"/>
      <c r="G25" s="43">
        <v>1</v>
      </c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53"/>
      <c r="Y25" s="54"/>
      <c r="Z25" s="55"/>
      <c r="AA25" s="56"/>
      <c r="AB25" s="57"/>
      <c r="AC25" s="58"/>
      <c r="AD25" s="59"/>
      <c r="AE25" s="34">
        <v>1</v>
      </c>
      <c r="AF25" s="16">
        <f t="shared" si="0"/>
        <v>3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1</v>
      </c>
      <c r="E26" s="10">
        <f t="shared" si="1"/>
        <v>3</v>
      </c>
      <c r="F26" s="10">
        <f t="shared" si="1"/>
        <v>5</v>
      </c>
      <c r="G26" s="10">
        <f t="shared" si="1"/>
        <v>4</v>
      </c>
      <c r="H26" s="10">
        <f>SUM(H6:H25)</f>
        <v>2</v>
      </c>
      <c r="I26" s="10">
        <f t="shared" si="1"/>
        <v>7</v>
      </c>
      <c r="J26" s="10">
        <f t="shared" si="1"/>
        <v>0</v>
      </c>
      <c r="K26" s="10">
        <f t="shared" si="1"/>
        <v>3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14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2</v>
      </c>
      <c r="AC26" s="10">
        <f>SUM(AC6:AC25)</f>
        <v>1</v>
      </c>
      <c r="AD26" s="10">
        <f>SUM(AD6:AD25)</f>
        <v>0</v>
      </c>
      <c r="AE26" s="10">
        <f>SUM(AE6:AE25)</f>
        <v>3</v>
      </c>
      <c r="AF26" s="10">
        <f>SUM(AF5:AF25)</f>
        <v>55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16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10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14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3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3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55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10" zoomScale="70" zoomScaleNormal="70" workbookViewId="0">
      <selection activeCell="AH20" sqref="AH20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4" t="s">
        <v>40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</row>
    <row r="2" spans="1:32" ht="21.75" customHeight="1" x14ac:dyDescent="0.25">
      <c r="A2" s="245" t="s">
        <v>32</v>
      </c>
      <c r="B2" s="247" t="s">
        <v>31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5"/>
      <c r="AF2" s="247" t="s">
        <v>10</v>
      </c>
    </row>
    <row r="3" spans="1:32" ht="28.5" customHeight="1" x14ac:dyDescent="0.25">
      <c r="A3" s="246"/>
      <c r="B3" s="248" t="s">
        <v>12</v>
      </c>
      <c r="C3" s="248"/>
      <c r="D3" s="248"/>
      <c r="E3" s="248"/>
      <c r="F3" s="248"/>
      <c r="G3" s="248"/>
      <c r="H3" s="248"/>
      <c r="I3" s="248" t="s">
        <v>26</v>
      </c>
      <c r="J3" s="248"/>
      <c r="K3" s="248"/>
      <c r="L3" s="248"/>
      <c r="M3" s="248"/>
      <c r="N3" s="248"/>
      <c r="O3" s="248"/>
      <c r="P3" s="248" t="s">
        <v>25</v>
      </c>
      <c r="Q3" s="248"/>
      <c r="R3" s="248"/>
      <c r="S3" s="248"/>
      <c r="T3" s="248"/>
      <c r="U3" s="249" t="s">
        <v>33</v>
      </c>
      <c r="V3" s="253"/>
      <c r="W3" s="252"/>
      <c r="X3" s="121" t="s">
        <v>24</v>
      </c>
      <c r="Y3" s="249" t="s">
        <v>52</v>
      </c>
      <c r="Z3" s="250"/>
      <c r="AA3" s="251" t="s">
        <v>49</v>
      </c>
      <c r="AB3" s="250"/>
      <c r="AC3" s="251" t="s">
        <v>22</v>
      </c>
      <c r="AD3" s="250"/>
      <c r="AE3" s="11" t="s">
        <v>34</v>
      </c>
      <c r="AF3" s="247"/>
    </row>
    <row r="4" spans="1:32" x14ac:dyDescent="0.25">
      <c r="A4" s="246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7"/>
    </row>
    <row r="5" spans="1:32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114"/>
      <c r="W5" s="75"/>
      <c r="X5" s="75"/>
      <c r="Y5" s="15">
        <v>1</v>
      </c>
      <c r="Z5" s="76">
        <v>1</v>
      </c>
      <c r="AA5" s="77"/>
      <c r="AB5" s="78"/>
      <c r="AC5" s="79"/>
      <c r="AD5" s="80"/>
      <c r="AE5" s="81"/>
      <c r="AF5" s="16">
        <f>SUM(B5:AE5)</f>
        <v>2</v>
      </c>
    </row>
    <row r="6" spans="1:32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27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27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4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27"/>
      <c r="Y8" s="28"/>
      <c r="Z8" s="29"/>
      <c r="AA8" s="30"/>
      <c r="AB8" s="31"/>
      <c r="AC8" s="32"/>
      <c r="AD8" s="33"/>
      <c r="AE8" s="34"/>
      <c r="AF8" s="16">
        <f t="shared" si="0"/>
        <v>4</v>
      </c>
    </row>
    <row r="9" spans="1:32" s="17" customFormat="1" x14ac:dyDescent="0.25">
      <c r="A9" s="14" t="s">
        <v>5</v>
      </c>
      <c r="B9" s="82"/>
      <c r="C9" s="18"/>
      <c r="D9" s="18"/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>
        <v>4</v>
      </c>
      <c r="Q9" s="24"/>
      <c r="R9" s="25"/>
      <c r="S9" s="25"/>
      <c r="T9" s="26"/>
      <c r="U9" s="115"/>
      <c r="V9" s="115"/>
      <c r="W9" s="27"/>
      <c r="X9" s="27"/>
      <c r="Y9" s="28"/>
      <c r="Z9" s="29"/>
      <c r="AA9" s="30"/>
      <c r="AB9" s="31"/>
      <c r="AC9" s="32"/>
      <c r="AD9" s="33"/>
      <c r="AE9" s="34"/>
      <c r="AF9" s="16">
        <f t="shared" si="0"/>
        <v>5</v>
      </c>
    </row>
    <row r="10" spans="1:32" s="17" customFormat="1" x14ac:dyDescent="0.25">
      <c r="A10" s="14" t="s">
        <v>0</v>
      </c>
      <c r="B10" s="82"/>
      <c r="C10" s="18"/>
      <c r="D10" s="18"/>
      <c r="E10" s="18"/>
      <c r="F10" s="18">
        <v>1</v>
      </c>
      <c r="G10" s="18"/>
      <c r="H10" s="35"/>
      <c r="I10" s="19"/>
      <c r="J10" s="20"/>
      <c r="K10" s="21">
        <v>2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27"/>
      <c r="Y10" s="28"/>
      <c r="Z10" s="29"/>
      <c r="AA10" s="30"/>
      <c r="AB10" s="31"/>
      <c r="AC10" s="32"/>
      <c r="AD10" s="33"/>
      <c r="AE10" s="34">
        <v>3</v>
      </c>
      <c r="AF10" s="16">
        <f t="shared" si="0"/>
        <v>6</v>
      </c>
    </row>
    <row r="11" spans="1:32" s="17" customFormat="1" x14ac:dyDescent="0.25">
      <c r="A11" s="14" t="s">
        <v>1</v>
      </c>
      <c r="B11" s="82"/>
      <c r="C11" s="18"/>
      <c r="D11" s="18"/>
      <c r="E11" s="18">
        <v>1</v>
      </c>
      <c r="F11" s="18">
        <v>3</v>
      </c>
      <c r="G11" s="18">
        <v>1</v>
      </c>
      <c r="H11" s="35"/>
      <c r="I11" s="19">
        <v>1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27"/>
      <c r="Y11" s="28"/>
      <c r="Z11" s="29"/>
      <c r="AA11" s="30"/>
      <c r="AB11" s="31"/>
      <c r="AC11" s="32"/>
      <c r="AD11" s="33"/>
      <c r="AE11" s="34">
        <v>1</v>
      </c>
      <c r="AF11" s="16">
        <f t="shared" si="0"/>
        <v>8</v>
      </c>
    </row>
    <row r="12" spans="1:32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2</v>
      </c>
      <c r="Q12" s="24"/>
      <c r="R12" s="25"/>
      <c r="S12" s="25"/>
      <c r="T12" s="26"/>
      <c r="U12" s="115"/>
      <c r="V12" s="115"/>
      <c r="W12" s="27"/>
      <c r="X12" s="27"/>
      <c r="Y12" s="28"/>
      <c r="Z12" s="29"/>
      <c r="AA12" s="30"/>
      <c r="AB12" s="31"/>
      <c r="AC12" s="32"/>
      <c r="AD12" s="33"/>
      <c r="AE12" s="34"/>
      <c r="AF12" s="16">
        <f t="shared" si="0"/>
        <v>2</v>
      </c>
    </row>
    <row r="13" spans="1:32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27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27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116"/>
      <c r="W15" s="94"/>
      <c r="X15" s="94"/>
      <c r="Y15" s="95"/>
      <c r="Z15" s="96"/>
      <c r="AA15" s="36">
        <v>1</v>
      </c>
      <c r="AB15" s="37">
        <v>2</v>
      </c>
      <c r="AC15" s="97"/>
      <c r="AD15" s="98"/>
      <c r="AE15" s="99"/>
      <c r="AF15" s="16">
        <f t="shared" si="0"/>
        <v>3</v>
      </c>
    </row>
    <row r="16" spans="1:32" s="17" customFormat="1" x14ac:dyDescent="0.25">
      <c r="A16" s="14" t="s">
        <v>2</v>
      </c>
      <c r="B16" s="82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>
        <v>1</v>
      </c>
      <c r="X16" s="27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7</v>
      </c>
      <c r="Q17" s="24"/>
      <c r="R17" s="25"/>
      <c r="S17" s="25"/>
      <c r="T17" s="26"/>
      <c r="U17" s="115"/>
      <c r="V17" s="115"/>
      <c r="W17" s="27"/>
      <c r="X17" s="27"/>
      <c r="Y17" s="28"/>
      <c r="Z17" s="29"/>
      <c r="AA17" s="30"/>
      <c r="AB17" s="31"/>
      <c r="AC17" s="32"/>
      <c r="AD17" s="33"/>
      <c r="AE17" s="34"/>
      <c r="AF17" s="16">
        <f t="shared" si="0"/>
        <v>9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27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/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27"/>
      <c r="Y19" s="28"/>
      <c r="Z19" s="29"/>
      <c r="AA19" s="30"/>
      <c r="AB19" s="31"/>
      <c r="AC19" s="32"/>
      <c r="AD19" s="33"/>
      <c r="AE19" s="34"/>
      <c r="AF19" s="16">
        <f t="shared" si="0"/>
        <v>4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117"/>
      <c r="W20" s="42"/>
      <c r="X20" s="42"/>
      <c r="Y20" s="60"/>
      <c r="Z20" s="108"/>
      <c r="AA20" s="109"/>
      <c r="AB20" s="110"/>
      <c r="AC20" s="111"/>
      <c r="AD20" s="112"/>
      <c r="AE20" s="81"/>
      <c r="AF20" s="40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117"/>
      <c r="W21" s="42"/>
      <c r="X21" s="42"/>
      <c r="Y21" s="60">
        <v>1</v>
      </c>
      <c r="Z21" s="108"/>
      <c r="AA21" s="109"/>
      <c r="AB21" s="110"/>
      <c r="AC21" s="111"/>
      <c r="AD21" s="112"/>
      <c r="AE21" s="81"/>
      <c r="AF21" s="40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117"/>
      <c r="W22" s="42"/>
      <c r="X22" s="42"/>
      <c r="Y22" s="60">
        <v>1</v>
      </c>
      <c r="Z22" s="108"/>
      <c r="AA22" s="109"/>
      <c r="AB22" s="110"/>
      <c r="AC22" s="111"/>
      <c r="AD22" s="112"/>
      <c r="AE22" s="81"/>
      <c r="AF22" s="40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117"/>
      <c r="W23" s="42"/>
      <c r="X23" s="42">
        <v>1</v>
      </c>
      <c r="Y23" s="60"/>
      <c r="Z23" s="108"/>
      <c r="AA23" s="109"/>
      <c r="AB23" s="110"/>
      <c r="AC23" s="111"/>
      <c r="AD23" s="112"/>
      <c r="AE23" s="81"/>
      <c r="AF23" s="40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27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3"/>
      <c r="C25" s="43"/>
      <c r="D25" s="43"/>
      <c r="E25" s="43">
        <v>1</v>
      </c>
      <c r="F25" s="43"/>
      <c r="G25" s="43">
        <v>1</v>
      </c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53"/>
      <c r="Y25" s="54"/>
      <c r="Z25" s="55"/>
      <c r="AA25" s="56"/>
      <c r="AB25" s="57"/>
      <c r="AC25" s="58"/>
      <c r="AD25" s="59"/>
      <c r="AE25" s="34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1</v>
      </c>
      <c r="E26" s="10">
        <f t="shared" si="1"/>
        <v>4</v>
      </c>
      <c r="F26" s="10">
        <f t="shared" si="1"/>
        <v>5</v>
      </c>
      <c r="G26" s="10">
        <f t="shared" si="1"/>
        <v>4</v>
      </c>
      <c r="H26" s="10">
        <f>SUM(H6:H25)</f>
        <v>2</v>
      </c>
      <c r="I26" s="10">
        <f t="shared" si="1"/>
        <v>9</v>
      </c>
      <c r="J26" s="10">
        <f t="shared" si="1"/>
        <v>0</v>
      </c>
      <c r="K26" s="10">
        <f t="shared" si="1"/>
        <v>3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14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2</v>
      </c>
      <c r="AC26" s="10">
        <f>SUM(AC6:AC25)</f>
        <v>1</v>
      </c>
      <c r="AD26" s="10">
        <f>SUM(AD6:AD25)</f>
        <v>0</v>
      </c>
      <c r="AE26" s="10">
        <f>SUM(AE6:AE25)</f>
        <v>6</v>
      </c>
      <c r="AF26" s="10">
        <f>SUM(AF5:AF25)</f>
        <v>61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17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12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14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3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6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61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6" sqref="A6:XFD6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4" t="s">
        <v>40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</row>
    <row r="2" spans="1:32" ht="21.75" customHeight="1" x14ac:dyDescent="0.25">
      <c r="A2" s="245" t="s">
        <v>32</v>
      </c>
      <c r="B2" s="247" t="s">
        <v>31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5"/>
      <c r="AF2" s="247" t="s">
        <v>10</v>
      </c>
    </row>
    <row r="3" spans="1:32" ht="28.5" customHeight="1" x14ac:dyDescent="0.25">
      <c r="A3" s="246"/>
      <c r="B3" s="248" t="s">
        <v>12</v>
      </c>
      <c r="C3" s="248"/>
      <c r="D3" s="248"/>
      <c r="E3" s="248"/>
      <c r="F3" s="248"/>
      <c r="G3" s="248"/>
      <c r="H3" s="248"/>
      <c r="I3" s="248" t="s">
        <v>26</v>
      </c>
      <c r="J3" s="248"/>
      <c r="K3" s="248"/>
      <c r="L3" s="248"/>
      <c r="M3" s="248"/>
      <c r="N3" s="248"/>
      <c r="O3" s="248"/>
      <c r="P3" s="248" t="s">
        <v>25</v>
      </c>
      <c r="Q3" s="248"/>
      <c r="R3" s="248"/>
      <c r="S3" s="248"/>
      <c r="T3" s="248"/>
      <c r="U3" s="249" t="s">
        <v>33</v>
      </c>
      <c r="V3" s="253"/>
      <c r="W3" s="252"/>
      <c r="X3" s="122" t="s">
        <v>24</v>
      </c>
      <c r="Y3" s="249" t="s">
        <v>52</v>
      </c>
      <c r="Z3" s="250"/>
      <c r="AA3" s="251" t="s">
        <v>49</v>
      </c>
      <c r="AB3" s="250"/>
      <c r="AC3" s="251" t="s">
        <v>22</v>
      </c>
      <c r="AD3" s="250"/>
      <c r="AE3" s="11" t="s">
        <v>34</v>
      </c>
      <c r="AF3" s="247"/>
    </row>
    <row r="4" spans="1:32" x14ac:dyDescent="0.25">
      <c r="A4" s="246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7"/>
    </row>
    <row r="5" spans="1:32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114"/>
      <c r="W5" s="75"/>
      <c r="X5" s="75"/>
      <c r="Y5" s="15">
        <v>1</v>
      </c>
      <c r="Z5" s="76">
        <v>1</v>
      </c>
      <c r="AA5" s="77"/>
      <c r="AB5" s="78"/>
      <c r="AC5" s="79"/>
      <c r="AD5" s="80"/>
      <c r="AE5" s="81"/>
      <c r="AF5" s="16">
        <f>SUM(B5:AE5)</f>
        <v>2</v>
      </c>
    </row>
    <row r="6" spans="1:32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27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27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4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27"/>
      <c r="Y8" s="28"/>
      <c r="Z8" s="29"/>
      <c r="AA8" s="30"/>
      <c r="AB8" s="31"/>
      <c r="AC8" s="32"/>
      <c r="AD8" s="33"/>
      <c r="AE8" s="34"/>
      <c r="AF8" s="16">
        <f t="shared" si="0"/>
        <v>4</v>
      </c>
    </row>
    <row r="9" spans="1:32" s="17" customFormat="1" x14ac:dyDescent="0.25">
      <c r="A9" s="14" t="s">
        <v>5</v>
      </c>
      <c r="B9" s="82"/>
      <c r="C9" s="18"/>
      <c r="D9" s="18">
        <v>1</v>
      </c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>
        <v>4</v>
      </c>
      <c r="Q9" s="24"/>
      <c r="R9" s="25"/>
      <c r="S9" s="25"/>
      <c r="T9" s="26"/>
      <c r="U9" s="115"/>
      <c r="V9" s="115"/>
      <c r="W9" s="27"/>
      <c r="X9" s="27"/>
      <c r="Y9" s="28"/>
      <c r="Z9" s="29"/>
      <c r="AA9" s="30"/>
      <c r="AB9" s="31"/>
      <c r="AC9" s="32"/>
      <c r="AD9" s="33"/>
      <c r="AE9" s="34"/>
      <c r="AF9" s="16">
        <f t="shared" si="0"/>
        <v>6</v>
      </c>
    </row>
    <row r="10" spans="1:32" s="17" customFormat="1" x14ac:dyDescent="0.25">
      <c r="A10" s="14" t="s">
        <v>0</v>
      </c>
      <c r="B10" s="82"/>
      <c r="C10" s="18"/>
      <c r="D10" s="18"/>
      <c r="E10" s="18"/>
      <c r="F10" s="18">
        <v>1</v>
      </c>
      <c r="G10" s="18"/>
      <c r="H10" s="35"/>
      <c r="I10" s="19"/>
      <c r="J10" s="20"/>
      <c r="K10" s="21">
        <v>2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27"/>
      <c r="Y10" s="28"/>
      <c r="Z10" s="29"/>
      <c r="AA10" s="30"/>
      <c r="AB10" s="31"/>
      <c r="AC10" s="32"/>
      <c r="AD10" s="33"/>
      <c r="AE10" s="34">
        <v>3</v>
      </c>
      <c r="AF10" s="16">
        <f t="shared" si="0"/>
        <v>6</v>
      </c>
    </row>
    <row r="11" spans="1:32" s="17" customFormat="1" x14ac:dyDescent="0.25">
      <c r="A11" s="14" t="s">
        <v>1</v>
      </c>
      <c r="B11" s="82"/>
      <c r="C11" s="18"/>
      <c r="D11" s="18"/>
      <c r="E11" s="18">
        <v>1</v>
      </c>
      <c r="F11" s="18">
        <v>3</v>
      </c>
      <c r="G11" s="18">
        <v>1</v>
      </c>
      <c r="H11" s="35"/>
      <c r="I11" s="19">
        <v>1</v>
      </c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5"/>
      <c r="V11" s="115"/>
      <c r="W11" s="27"/>
      <c r="X11" s="27"/>
      <c r="Y11" s="28"/>
      <c r="Z11" s="29"/>
      <c r="AA11" s="30"/>
      <c r="AB11" s="31"/>
      <c r="AC11" s="32"/>
      <c r="AD11" s="33"/>
      <c r="AE11" s="34">
        <v>1</v>
      </c>
      <c r="AF11" s="16">
        <f t="shared" si="0"/>
        <v>7</v>
      </c>
    </row>
    <row r="12" spans="1:32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2</v>
      </c>
      <c r="Q12" s="24"/>
      <c r="R12" s="25"/>
      <c r="S12" s="25"/>
      <c r="T12" s="26"/>
      <c r="U12" s="115"/>
      <c r="V12" s="115"/>
      <c r="W12" s="27"/>
      <c r="X12" s="27"/>
      <c r="Y12" s="28"/>
      <c r="Z12" s="29"/>
      <c r="AA12" s="30"/>
      <c r="AB12" s="31"/>
      <c r="AC12" s="32"/>
      <c r="AD12" s="33"/>
      <c r="AE12" s="34"/>
      <c r="AF12" s="16">
        <f t="shared" si="0"/>
        <v>2</v>
      </c>
    </row>
    <row r="13" spans="1:32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27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27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116"/>
      <c r="W15" s="94"/>
      <c r="X15" s="94"/>
      <c r="Y15" s="95"/>
      <c r="Z15" s="96"/>
      <c r="AA15" s="36">
        <v>1</v>
      </c>
      <c r="AB15" s="37">
        <v>1</v>
      </c>
      <c r="AC15" s="97"/>
      <c r="AD15" s="98"/>
      <c r="AE15" s="99"/>
      <c r="AF15" s="16">
        <f t="shared" si="0"/>
        <v>2</v>
      </c>
    </row>
    <row r="16" spans="1:32" s="17" customFormat="1" x14ac:dyDescent="0.25">
      <c r="A16" s="14" t="s">
        <v>2</v>
      </c>
      <c r="B16" s="82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>
        <v>1</v>
      </c>
      <c r="X16" s="27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7</v>
      </c>
      <c r="Q17" s="24"/>
      <c r="R17" s="25"/>
      <c r="S17" s="25"/>
      <c r="T17" s="26"/>
      <c r="U17" s="115"/>
      <c r="V17" s="115"/>
      <c r="W17" s="27"/>
      <c r="X17" s="27"/>
      <c r="Y17" s="28"/>
      <c r="Z17" s="29"/>
      <c r="AA17" s="30"/>
      <c r="AB17" s="31"/>
      <c r="AC17" s="32"/>
      <c r="AD17" s="33"/>
      <c r="AE17" s="34"/>
      <c r="AF17" s="16">
        <f t="shared" si="0"/>
        <v>9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27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/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27"/>
      <c r="Y19" s="28"/>
      <c r="Z19" s="29"/>
      <c r="AA19" s="30"/>
      <c r="AB19" s="31"/>
      <c r="AC19" s="32"/>
      <c r="AD19" s="33"/>
      <c r="AE19" s="34"/>
      <c r="AF19" s="16">
        <f t="shared" si="0"/>
        <v>4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117"/>
      <c r="W20" s="42"/>
      <c r="X20" s="42"/>
      <c r="Y20" s="60"/>
      <c r="Z20" s="108"/>
      <c r="AA20" s="109"/>
      <c r="AB20" s="110"/>
      <c r="AC20" s="111"/>
      <c r="AD20" s="112"/>
      <c r="AE20" s="81"/>
      <c r="AF20" s="40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117"/>
      <c r="W21" s="42"/>
      <c r="X21" s="42"/>
      <c r="Y21" s="60">
        <v>1</v>
      </c>
      <c r="Z21" s="108"/>
      <c r="AA21" s="109"/>
      <c r="AB21" s="110"/>
      <c r="AC21" s="111"/>
      <c r="AD21" s="112"/>
      <c r="AE21" s="81"/>
      <c r="AF21" s="40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117"/>
      <c r="W22" s="42"/>
      <c r="X22" s="42"/>
      <c r="Y22" s="60">
        <v>1</v>
      </c>
      <c r="Z22" s="108"/>
      <c r="AA22" s="109"/>
      <c r="AB22" s="110"/>
      <c r="AC22" s="111"/>
      <c r="AD22" s="112"/>
      <c r="AE22" s="81"/>
      <c r="AF22" s="40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117"/>
      <c r="W23" s="42"/>
      <c r="X23" s="42">
        <v>1</v>
      </c>
      <c r="Y23" s="60"/>
      <c r="Z23" s="108"/>
      <c r="AA23" s="109"/>
      <c r="AB23" s="110"/>
      <c r="AC23" s="111"/>
      <c r="AD23" s="112"/>
      <c r="AE23" s="81"/>
      <c r="AF23" s="40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27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3"/>
      <c r="C25" s="43"/>
      <c r="D25" s="43"/>
      <c r="E25" s="43">
        <v>1</v>
      </c>
      <c r="F25" s="43"/>
      <c r="G25" s="43">
        <v>1</v>
      </c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53"/>
      <c r="Y25" s="54"/>
      <c r="Z25" s="55"/>
      <c r="AA25" s="56"/>
      <c r="AB25" s="57"/>
      <c r="AC25" s="58"/>
      <c r="AD25" s="59"/>
      <c r="AE25" s="34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2</v>
      </c>
      <c r="E26" s="10">
        <f t="shared" si="1"/>
        <v>4</v>
      </c>
      <c r="F26" s="10">
        <f t="shared" si="1"/>
        <v>5</v>
      </c>
      <c r="G26" s="10">
        <f t="shared" si="1"/>
        <v>4</v>
      </c>
      <c r="H26" s="10">
        <f>SUM(H6:H25)</f>
        <v>2</v>
      </c>
      <c r="I26" s="10">
        <f t="shared" si="1"/>
        <v>9</v>
      </c>
      <c r="J26" s="10">
        <f t="shared" si="1"/>
        <v>0</v>
      </c>
      <c r="K26" s="10">
        <f t="shared" si="1"/>
        <v>3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13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1</v>
      </c>
      <c r="AC26" s="10">
        <f>SUM(AC6:AC25)</f>
        <v>1</v>
      </c>
      <c r="AD26" s="10">
        <f>SUM(AD6:AD25)</f>
        <v>0</v>
      </c>
      <c r="AE26" s="10">
        <f>SUM(AE6:AE25)</f>
        <v>6</v>
      </c>
      <c r="AF26" s="10">
        <f>SUM(AF5:AF25)</f>
        <v>60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12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13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2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6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60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G32" sqref="AG32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4" t="s">
        <v>40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</row>
    <row r="2" spans="1:32" ht="21.75" customHeight="1" x14ac:dyDescent="0.25">
      <c r="A2" s="245" t="s">
        <v>32</v>
      </c>
      <c r="B2" s="247" t="s">
        <v>31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5"/>
      <c r="AF2" s="247" t="s">
        <v>10</v>
      </c>
    </row>
    <row r="3" spans="1:32" ht="28.5" customHeight="1" x14ac:dyDescent="0.25">
      <c r="A3" s="246"/>
      <c r="B3" s="248" t="s">
        <v>12</v>
      </c>
      <c r="C3" s="248"/>
      <c r="D3" s="248"/>
      <c r="E3" s="248"/>
      <c r="F3" s="248"/>
      <c r="G3" s="248"/>
      <c r="H3" s="248"/>
      <c r="I3" s="248" t="s">
        <v>26</v>
      </c>
      <c r="J3" s="248"/>
      <c r="K3" s="248"/>
      <c r="L3" s="248"/>
      <c r="M3" s="248"/>
      <c r="N3" s="248"/>
      <c r="O3" s="248"/>
      <c r="P3" s="248" t="s">
        <v>25</v>
      </c>
      <c r="Q3" s="248"/>
      <c r="R3" s="248"/>
      <c r="S3" s="248"/>
      <c r="T3" s="248"/>
      <c r="U3" s="249" t="s">
        <v>33</v>
      </c>
      <c r="V3" s="253"/>
      <c r="W3" s="252"/>
      <c r="X3" s="123" t="s">
        <v>24</v>
      </c>
      <c r="Y3" s="249" t="s">
        <v>52</v>
      </c>
      <c r="Z3" s="250"/>
      <c r="AA3" s="251" t="s">
        <v>49</v>
      </c>
      <c r="AB3" s="250"/>
      <c r="AC3" s="251" t="s">
        <v>22</v>
      </c>
      <c r="AD3" s="250"/>
      <c r="AE3" s="11" t="s">
        <v>34</v>
      </c>
      <c r="AF3" s="247"/>
    </row>
    <row r="4" spans="1:32" x14ac:dyDescent="0.25">
      <c r="A4" s="246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7"/>
    </row>
    <row r="5" spans="1:32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114"/>
      <c r="W5" s="75"/>
      <c r="X5" s="75"/>
      <c r="Y5" s="15">
        <v>1</v>
      </c>
      <c r="Z5" s="76">
        <v>1</v>
      </c>
      <c r="AA5" s="77"/>
      <c r="AB5" s="78"/>
      <c r="AC5" s="79"/>
      <c r="AD5" s="80"/>
      <c r="AE5" s="81"/>
      <c r="AF5" s="16">
        <f>SUM(B5:AE5)</f>
        <v>2</v>
      </c>
    </row>
    <row r="6" spans="1:32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27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27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4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27"/>
      <c r="Y8" s="28"/>
      <c r="Z8" s="29"/>
      <c r="AA8" s="30"/>
      <c r="AB8" s="31"/>
      <c r="AC8" s="32"/>
      <c r="AD8" s="33"/>
      <c r="AE8" s="34"/>
      <c r="AF8" s="16">
        <f t="shared" si="0"/>
        <v>4</v>
      </c>
    </row>
    <row r="9" spans="1:32" s="17" customFormat="1" x14ac:dyDescent="0.25">
      <c r="A9" s="14" t="s">
        <v>5</v>
      </c>
      <c r="B9" s="82"/>
      <c r="C9" s="18"/>
      <c r="D9" s="18">
        <v>1</v>
      </c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>
        <v>3</v>
      </c>
      <c r="Q9" s="24"/>
      <c r="R9" s="25"/>
      <c r="S9" s="25"/>
      <c r="T9" s="26"/>
      <c r="U9" s="115"/>
      <c r="V9" s="115"/>
      <c r="W9" s="27"/>
      <c r="X9" s="27"/>
      <c r="Y9" s="28"/>
      <c r="Z9" s="29"/>
      <c r="AA9" s="30"/>
      <c r="AB9" s="31"/>
      <c r="AC9" s="32"/>
      <c r="AD9" s="33"/>
      <c r="AE9" s="34"/>
      <c r="AF9" s="16">
        <f t="shared" si="0"/>
        <v>5</v>
      </c>
    </row>
    <row r="10" spans="1:32" s="17" customFormat="1" x14ac:dyDescent="0.25">
      <c r="A10" s="14" t="s">
        <v>0</v>
      </c>
      <c r="B10" s="82"/>
      <c r="C10" s="18"/>
      <c r="D10" s="18"/>
      <c r="E10" s="18"/>
      <c r="F10" s="18">
        <v>1</v>
      </c>
      <c r="G10" s="18"/>
      <c r="H10" s="35"/>
      <c r="I10" s="19"/>
      <c r="J10" s="20"/>
      <c r="K10" s="21">
        <v>2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27"/>
      <c r="Y10" s="28"/>
      <c r="Z10" s="29"/>
      <c r="AA10" s="30"/>
      <c r="AB10" s="31"/>
      <c r="AC10" s="32"/>
      <c r="AD10" s="33"/>
      <c r="AE10" s="34">
        <v>3</v>
      </c>
      <c r="AF10" s="16">
        <f t="shared" si="0"/>
        <v>6</v>
      </c>
    </row>
    <row r="11" spans="1:32" s="17" customFormat="1" x14ac:dyDescent="0.25">
      <c r="A11" s="14" t="s">
        <v>1</v>
      </c>
      <c r="B11" s="82"/>
      <c r="C11" s="18"/>
      <c r="D11" s="18"/>
      <c r="E11" s="18">
        <v>2</v>
      </c>
      <c r="F11" s="18">
        <v>2</v>
      </c>
      <c r="G11" s="18">
        <v>2</v>
      </c>
      <c r="H11" s="35"/>
      <c r="I11" s="19">
        <v>1</v>
      </c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5"/>
      <c r="V11" s="115"/>
      <c r="W11" s="27"/>
      <c r="X11" s="27"/>
      <c r="Y11" s="28"/>
      <c r="Z11" s="29"/>
      <c r="AA11" s="30"/>
      <c r="AB11" s="31"/>
      <c r="AC11" s="32"/>
      <c r="AD11" s="33"/>
      <c r="AE11" s="34">
        <v>1</v>
      </c>
      <c r="AF11" s="16">
        <f t="shared" si="0"/>
        <v>8</v>
      </c>
    </row>
    <row r="12" spans="1:32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1</v>
      </c>
      <c r="Q12" s="24"/>
      <c r="R12" s="25"/>
      <c r="S12" s="25"/>
      <c r="T12" s="26"/>
      <c r="U12" s="115"/>
      <c r="V12" s="115"/>
      <c r="W12" s="27"/>
      <c r="X12" s="27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27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27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116"/>
      <c r="W15" s="94"/>
      <c r="X15" s="94"/>
      <c r="Y15" s="95"/>
      <c r="Z15" s="96"/>
      <c r="AA15" s="36">
        <v>1</v>
      </c>
      <c r="AB15" s="37">
        <v>1</v>
      </c>
      <c r="AC15" s="97"/>
      <c r="AD15" s="98"/>
      <c r="AE15" s="99"/>
      <c r="AF15" s="16">
        <f t="shared" si="0"/>
        <v>2</v>
      </c>
    </row>
    <row r="16" spans="1:32" s="17" customFormat="1" x14ac:dyDescent="0.25">
      <c r="A16" s="14" t="s">
        <v>2</v>
      </c>
      <c r="B16" s="82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>
        <v>1</v>
      </c>
      <c r="X16" s="27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5</v>
      </c>
      <c r="Q17" s="24"/>
      <c r="R17" s="25"/>
      <c r="S17" s="25"/>
      <c r="T17" s="26"/>
      <c r="U17" s="115"/>
      <c r="V17" s="115"/>
      <c r="W17" s="27"/>
      <c r="X17" s="27"/>
      <c r="Y17" s="28"/>
      <c r="Z17" s="29"/>
      <c r="AA17" s="30"/>
      <c r="AB17" s="31"/>
      <c r="AC17" s="32"/>
      <c r="AD17" s="33"/>
      <c r="AE17" s="34"/>
      <c r="AF17" s="16">
        <f t="shared" si="0"/>
        <v>7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27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/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27"/>
      <c r="Y19" s="28"/>
      <c r="Z19" s="29"/>
      <c r="AA19" s="30"/>
      <c r="AB19" s="31"/>
      <c r="AC19" s="32"/>
      <c r="AD19" s="33"/>
      <c r="AE19" s="34"/>
      <c r="AF19" s="16">
        <f t="shared" si="0"/>
        <v>4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117"/>
      <c r="W20" s="42"/>
      <c r="X20" s="42"/>
      <c r="Y20" s="60"/>
      <c r="Z20" s="108"/>
      <c r="AA20" s="109"/>
      <c r="AB20" s="110"/>
      <c r="AC20" s="111"/>
      <c r="AD20" s="112"/>
      <c r="AE20" s="81"/>
      <c r="AF20" s="40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117"/>
      <c r="W21" s="42"/>
      <c r="X21" s="42"/>
      <c r="Y21" s="60">
        <v>1</v>
      </c>
      <c r="Z21" s="108"/>
      <c r="AA21" s="109"/>
      <c r="AB21" s="110"/>
      <c r="AC21" s="111"/>
      <c r="AD21" s="112"/>
      <c r="AE21" s="81"/>
      <c r="AF21" s="40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117"/>
      <c r="W22" s="42"/>
      <c r="X22" s="42"/>
      <c r="Y22" s="60">
        <v>1</v>
      </c>
      <c r="Z22" s="108"/>
      <c r="AA22" s="109"/>
      <c r="AB22" s="110"/>
      <c r="AC22" s="111"/>
      <c r="AD22" s="112"/>
      <c r="AE22" s="81"/>
      <c r="AF22" s="40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117"/>
      <c r="W23" s="42"/>
      <c r="X23" s="42">
        <v>1</v>
      </c>
      <c r="Y23" s="60"/>
      <c r="Z23" s="108"/>
      <c r="AA23" s="109"/>
      <c r="AB23" s="110"/>
      <c r="AC23" s="111"/>
      <c r="AD23" s="112"/>
      <c r="AE23" s="81"/>
      <c r="AF23" s="40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27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3"/>
      <c r="C25" s="43"/>
      <c r="D25" s="43"/>
      <c r="E25" s="43">
        <v>1</v>
      </c>
      <c r="F25" s="43"/>
      <c r="G25" s="43">
        <v>1</v>
      </c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53"/>
      <c r="Y25" s="54"/>
      <c r="Z25" s="55"/>
      <c r="AA25" s="56"/>
      <c r="AB25" s="57"/>
      <c r="AC25" s="58"/>
      <c r="AD25" s="59"/>
      <c r="AE25" s="34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2</v>
      </c>
      <c r="E26" s="10">
        <f t="shared" si="1"/>
        <v>5</v>
      </c>
      <c r="F26" s="10">
        <f t="shared" si="1"/>
        <v>4</v>
      </c>
      <c r="G26" s="10">
        <f t="shared" si="1"/>
        <v>5</v>
      </c>
      <c r="H26" s="10">
        <f>SUM(H6:H25)</f>
        <v>2</v>
      </c>
      <c r="I26" s="10">
        <f t="shared" si="1"/>
        <v>9</v>
      </c>
      <c r="J26" s="10">
        <f t="shared" si="1"/>
        <v>0</v>
      </c>
      <c r="K26" s="10">
        <f t="shared" si="1"/>
        <v>3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9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1</v>
      </c>
      <c r="AC26" s="10">
        <f>SUM(AC6:AC25)</f>
        <v>1</v>
      </c>
      <c r="AD26" s="10">
        <f>SUM(AD6:AD25)</f>
        <v>0</v>
      </c>
      <c r="AE26" s="10">
        <f>SUM(AE6:AE25)</f>
        <v>6</v>
      </c>
      <c r="AF26" s="10">
        <f>SUM(AF5:AF25)</f>
        <v>57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19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12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9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2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6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57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7" zoomScale="70" zoomScaleNormal="70" workbookViewId="0">
      <selection activeCell="AE32" sqref="AE32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4" t="s">
        <v>40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</row>
    <row r="2" spans="1:32" ht="21.75" customHeight="1" x14ac:dyDescent="0.25">
      <c r="A2" s="245" t="s">
        <v>32</v>
      </c>
      <c r="B2" s="247" t="s">
        <v>31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5"/>
      <c r="AF2" s="247" t="s">
        <v>10</v>
      </c>
    </row>
    <row r="3" spans="1:32" ht="28.5" customHeight="1" x14ac:dyDescent="0.25">
      <c r="A3" s="246"/>
      <c r="B3" s="248" t="s">
        <v>12</v>
      </c>
      <c r="C3" s="248"/>
      <c r="D3" s="248"/>
      <c r="E3" s="248"/>
      <c r="F3" s="248"/>
      <c r="G3" s="248"/>
      <c r="H3" s="248"/>
      <c r="I3" s="248" t="s">
        <v>26</v>
      </c>
      <c r="J3" s="248"/>
      <c r="K3" s="248"/>
      <c r="L3" s="248"/>
      <c r="M3" s="248"/>
      <c r="N3" s="248"/>
      <c r="O3" s="248"/>
      <c r="P3" s="248" t="s">
        <v>25</v>
      </c>
      <c r="Q3" s="248"/>
      <c r="R3" s="248"/>
      <c r="S3" s="248"/>
      <c r="T3" s="248"/>
      <c r="U3" s="249" t="s">
        <v>33</v>
      </c>
      <c r="V3" s="253"/>
      <c r="W3" s="252"/>
      <c r="X3" s="124" t="s">
        <v>24</v>
      </c>
      <c r="Y3" s="249" t="s">
        <v>52</v>
      </c>
      <c r="Z3" s="250"/>
      <c r="AA3" s="251" t="s">
        <v>49</v>
      </c>
      <c r="AB3" s="250"/>
      <c r="AC3" s="251" t="s">
        <v>22</v>
      </c>
      <c r="AD3" s="250"/>
      <c r="AE3" s="11" t="s">
        <v>34</v>
      </c>
      <c r="AF3" s="247"/>
    </row>
    <row r="4" spans="1:32" x14ac:dyDescent="0.25">
      <c r="A4" s="246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7"/>
    </row>
    <row r="5" spans="1:32" s="17" customFormat="1" x14ac:dyDescent="0.25">
      <c r="A5" s="14" t="s">
        <v>9</v>
      </c>
      <c r="B5" s="126"/>
      <c r="C5" s="127"/>
      <c r="D5" s="127"/>
      <c r="E5" s="127"/>
      <c r="F5" s="127"/>
      <c r="G5" s="127"/>
      <c r="H5" s="128"/>
      <c r="I5" s="129"/>
      <c r="J5" s="130"/>
      <c r="K5" s="131"/>
      <c r="L5" s="131"/>
      <c r="M5" s="131"/>
      <c r="N5" s="131"/>
      <c r="O5" s="132"/>
      <c r="P5" s="133"/>
      <c r="Q5" s="134"/>
      <c r="R5" s="135"/>
      <c r="S5" s="135"/>
      <c r="T5" s="136"/>
      <c r="U5" s="137"/>
      <c r="V5" s="138"/>
      <c r="W5" s="138"/>
      <c r="X5" s="138"/>
      <c r="Y5" s="139">
        <v>1</v>
      </c>
      <c r="Z5" s="140">
        <v>1</v>
      </c>
      <c r="AA5" s="141"/>
      <c r="AB5" s="142"/>
      <c r="AC5" s="143"/>
      <c r="AD5" s="144"/>
      <c r="AE5" s="145"/>
      <c r="AF5" s="16">
        <f>SUM(B5:AE5)</f>
        <v>2</v>
      </c>
    </row>
    <row r="6" spans="1:32" s="17" customFormat="1" x14ac:dyDescent="0.25">
      <c r="A6" s="14" t="s">
        <v>6</v>
      </c>
      <c r="B6" s="146"/>
      <c r="C6" s="147"/>
      <c r="D6" s="147">
        <v>1</v>
      </c>
      <c r="E6" s="148"/>
      <c r="F6" s="147"/>
      <c r="G6" s="147"/>
      <c r="H6" s="149">
        <v>1</v>
      </c>
      <c r="I6" s="150"/>
      <c r="J6" s="151"/>
      <c r="K6" s="152"/>
      <c r="L6" s="152"/>
      <c r="M6" s="152"/>
      <c r="N6" s="152"/>
      <c r="O6" s="153"/>
      <c r="P6" s="154"/>
      <c r="Q6" s="155"/>
      <c r="R6" s="156"/>
      <c r="S6" s="156"/>
      <c r="T6" s="157"/>
      <c r="U6" s="158"/>
      <c r="V6" s="158"/>
      <c r="W6" s="158"/>
      <c r="X6" s="158"/>
      <c r="Y6" s="159"/>
      <c r="Z6" s="160"/>
      <c r="AA6" s="161"/>
      <c r="AB6" s="162"/>
      <c r="AC6" s="163"/>
      <c r="AD6" s="164"/>
      <c r="AE6" s="165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146"/>
      <c r="C7" s="148"/>
      <c r="D7" s="148"/>
      <c r="E7" s="148"/>
      <c r="F7" s="148"/>
      <c r="G7" s="148"/>
      <c r="H7" s="166"/>
      <c r="I7" s="167">
        <v>1</v>
      </c>
      <c r="J7" s="151"/>
      <c r="K7" s="152"/>
      <c r="L7" s="152"/>
      <c r="M7" s="152"/>
      <c r="N7" s="152"/>
      <c r="O7" s="153"/>
      <c r="P7" s="154"/>
      <c r="Q7" s="155"/>
      <c r="R7" s="156"/>
      <c r="S7" s="156"/>
      <c r="T7" s="157"/>
      <c r="U7" s="158"/>
      <c r="V7" s="158"/>
      <c r="W7" s="158"/>
      <c r="X7" s="158"/>
      <c r="Y7" s="159"/>
      <c r="Z7" s="160"/>
      <c r="AA7" s="161"/>
      <c r="AB7" s="162"/>
      <c r="AC7" s="163"/>
      <c r="AD7" s="164"/>
      <c r="AE7" s="165"/>
      <c r="AF7" s="16">
        <f t="shared" si="0"/>
        <v>1</v>
      </c>
    </row>
    <row r="8" spans="1:32" s="17" customFormat="1" x14ac:dyDescent="0.25">
      <c r="A8" s="14" t="s">
        <v>36</v>
      </c>
      <c r="B8" s="146"/>
      <c r="C8" s="148"/>
      <c r="D8" s="148"/>
      <c r="E8" s="148"/>
      <c r="F8" s="148"/>
      <c r="G8" s="148"/>
      <c r="H8" s="166"/>
      <c r="I8" s="167">
        <v>4</v>
      </c>
      <c r="J8" s="168"/>
      <c r="K8" s="169"/>
      <c r="L8" s="152"/>
      <c r="M8" s="152"/>
      <c r="N8" s="152"/>
      <c r="O8" s="153"/>
      <c r="P8" s="154"/>
      <c r="Q8" s="155"/>
      <c r="R8" s="156"/>
      <c r="S8" s="156"/>
      <c r="T8" s="157"/>
      <c r="U8" s="158"/>
      <c r="V8" s="158"/>
      <c r="W8" s="158"/>
      <c r="X8" s="158"/>
      <c r="Y8" s="159"/>
      <c r="Z8" s="160"/>
      <c r="AA8" s="161"/>
      <c r="AB8" s="162"/>
      <c r="AC8" s="163"/>
      <c r="AD8" s="164"/>
      <c r="AE8" s="165"/>
      <c r="AF8" s="16">
        <f t="shared" si="0"/>
        <v>4</v>
      </c>
    </row>
    <row r="9" spans="1:32" s="17" customFormat="1" x14ac:dyDescent="0.25">
      <c r="A9" s="14" t="s">
        <v>5</v>
      </c>
      <c r="B9" s="146"/>
      <c r="C9" s="148"/>
      <c r="D9" s="147">
        <v>1</v>
      </c>
      <c r="E9" s="148"/>
      <c r="F9" s="148"/>
      <c r="G9" s="148"/>
      <c r="H9" s="166"/>
      <c r="I9" s="167">
        <v>1</v>
      </c>
      <c r="J9" s="168"/>
      <c r="K9" s="169"/>
      <c r="L9" s="169"/>
      <c r="M9" s="169"/>
      <c r="N9" s="169"/>
      <c r="O9" s="170"/>
      <c r="P9" s="171">
        <v>3</v>
      </c>
      <c r="Q9" s="155"/>
      <c r="R9" s="156"/>
      <c r="S9" s="156"/>
      <c r="T9" s="157"/>
      <c r="U9" s="158"/>
      <c r="V9" s="158"/>
      <c r="W9" s="158"/>
      <c r="X9" s="158"/>
      <c r="Y9" s="159"/>
      <c r="Z9" s="160"/>
      <c r="AA9" s="161"/>
      <c r="AB9" s="162"/>
      <c r="AC9" s="163"/>
      <c r="AD9" s="164"/>
      <c r="AE9" s="172"/>
      <c r="AF9" s="16">
        <f t="shared" si="0"/>
        <v>5</v>
      </c>
    </row>
    <row r="10" spans="1:32" s="17" customFormat="1" x14ac:dyDescent="0.25">
      <c r="A10" s="14" t="s">
        <v>0</v>
      </c>
      <c r="B10" s="146"/>
      <c r="C10" s="148"/>
      <c r="D10" s="148"/>
      <c r="E10" s="148"/>
      <c r="F10" s="147">
        <v>1</v>
      </c>
      <c r="G10" s="148"/>
      <c r="H10" s="166"/>
      <c r="I10" s="150"/>
      <c r="J10" s="151"/>
      <c r="K10" s="169">
        <v>2</v>
      </c>
      <c r="L10" s="169"/>
      <c r="M10" s="169"/>
      <c r="N10" s="169"/>
      <c r="O10" s="170"/>
      <c r="P10" s="171"/>
      <c r="Q10" s="173"/>
      <c r="R10" s="174"/>
      <c r="S10" s="174"/>
      <c r="T10" s="175"/>
      <c r="U10" s="176"/>
      <c r="V10" s="176"/>
      <c r="W10" s="176"/>
      <c r="X10" s="176"/>
      <c r="Y10" s="139"/>
      <c r="Z10" s="177"/>
      <c r="AA10" s="178"/>
      <c r="AB10" s="179"/>
      <c r="AC10" s="180"/>
      <c r="AD10" s="181"/>
      <c r="AE10" s="172">
        <v>3</v>
      </c>
      <c r="AF10" s="16">
        <f t="shared" si="0"/>
        <v>6</v>
      </c>
    </row>
    <row r="11" spans="1:32" s="17" customFormat="1" x14ac:dyDescent="0.25">
      <c r="A11" s="14" t="s">
        <v>1</v>
      </c>
      <c r="B11" s="146"/>
      <c r="C11" s="147"/>
      <c r="D11" s="147"/>
      <c r="E11" s="147">
        <v>2</v>
      </c>
      <c r="F11" s="147">
        <v>1</v>
      </c>
      <c r="G11" s="147">
        <v>2</v>
      </c>
      <c r="H11" s="149"/>
      <c r="I11" s="167">
        <v>1</v>
      </c>
      <c r="J11" s="168"/>
      <c r="K11" s="169"/>
      <c r="L11" s="169"/>
      <c r="M11" s="169"/>
      <c r="N11" s="169"/>
      <c r="O11" s="170"/>
      <c r="P11" s="171"/>
      <c r="Q11" s="173"/>
      <c r="R11" s="174"/>
      <c r="S11" s="174"/>
      <c r="T11" s="175"/>
      <c r="U11" s="176"/>
      <c r="V11" s="176"/>
      <c r="W11" s="176"/>
      <c r="X11" s="158"/>
      <c r="Y11" s="159"/>
      <c r="Z11" s="160"/>
      <c r="AA11" s="161"/>
      <c r="AB11" s="162"/>
      <c r="AC11" s="163"/>
      <c r="AD11" s="164"/>
      <c r="AE11" s="172">
        <v>1</v>
      </c>
      <c r="AF11" s="16">
        <f t="shared" si="0"/>
        <v>7</v>
      </c>
    </row>
    <row r="12" spans="1:32" s="17" customFormat="1" x14ac:dyDescent="0.25">
      <c r="A12" s="14" t="s">
        <v>47</v>
      </c>
      <c r="B12" s="146"/>
      <c r="C12" s="148"/>
      <c r="D12" s="148"/>
      <c r="E12" s="148"/>
      <c r="F12" s="148"/>
      <c r="G12" s="148"/>
      <c r="H12" s="166"/>
      <c r="I12" s="150"/>
      <c r="J12" s="151"/>
      <c r="K12" s="152"/>
      <c r="L12" s="152"/>
      <c r="M12" s="152"/>
      <c r="N12" s="152"/>
      <c r="O12" s="153"/>
      <c r="P12" s="171">
        <v>1</v>
      </c>
      <c r="Q12" s="155"/>
      <c r="R12" s="156"/>
      <c r="S12" s="156"/>
      <c r="T12" s="157"/>
      <c r="U12" s="158"/>
      <c r="V12" s="158"/>
      <c r="W12" s="158"/>
      <c r="X12" s="158"/>
      <c r="Y12" s="159"/>
      <c r="Z12" s="160"/>
      <c r="AA12" s="161"/>
      <c r="AB12" s="162"/>
      <c r="AC12" s="163"/>
      <c r="AD12" s="164"/>
      <c r="AE12" s="165"/>
      <c r="AF12" s="16">
        <f t="shared" si="0"/>
        <v>1</v>
      </c>
    </row>
    <row r="13" spans="1:32" s="17" customFormat="1" x14ac:dyDescent="0.25">
      <c r="A13" s="14" t="s">
        <v>46</v>
      </c>
      <c r="B13" s="146"/>
      <c r="C13" s="148"/>
      <c r="D13" s="148"/>
      <c r="E13" s="148"/>
      <c r="F13" s="148"/>
      <c r="G13" s="148"/>
      <c r="H13" s="166"/>
      <c r="I13" s="167"/>
      <c r="J13" s="151"/>
      <c r="K13" s="152"/>
      <c r="L13" s="152"/>
      <c r="M13" s="152"/>
      <c r="N13" s="152"/>
      <c r="O13" s="153"/>
      <c r="P13" s="154"/>
      <c r="Q13" s="155"/>
      <c r="R13" s="156"/>
      <c r="S13" s="156"/>
      <c r="T13" s="157"/>
      <c r="U13" s="158"/>
      <c r="V13" s="158"/>
      <c r="W13" s="158"/>
      <c r="X13" s="158"/>
      <c r="Y13" s="159"/>
      <c r="Z13" s="160"/>
      <c r="AA13" s="161"/>
      <c r="AB13" s="162"/>
      <c r="AC13" s="163"/>
      <c r="AD13" s="164"/>
      <c r="AE13" s="165"/>
      <c r="AF13" s="16">
        <f t="shared" si="0"/>
        <v>0</v>
      </c>
    </row>
    <row r="14" spans="1:32" s="17" customFormat="1" x14ac:dyDescent="0.25">
      <c r="A14" s="14" t="s">
        <v>45</v>
      </c>
      <c r="B14" s="146"/>
      <c r="C14" s="148"/>
      <c r="D14" s="148"/>
      <c r="E14" s="148"/>
      <c r="F14" s="148"/>
      <c r="G14" s="148"/>
      <c r="H14" s="166"/>
      <c r="I14" s="150"/>
      <c r="J14" s="151"/>
      <c r="K14" s="152"/>
      <c r="L14" s="152"/>
      <c r="M14" s="152"/>
      <c r="N14" s="152"/>
      <c r="O14" s="153"/>
      <c r="P14" s="154"/>
      <c r="Q14" s="155"/>
      <c r="R14" s="156"/>
      <c r="S14" s="156"/>
      <c r="T14" s="157"/>
      <c r="U14" s="158"/>
      <c r="V14" s="158"/>
      <c r="W14" s="158"/>
      <c r="X14" s="158"/>
      <c r="Y14" s="159"/>
      <c r="Z14" s="160"/>
      <c r="AA14" s="161"/>
      <c r="AB14" s="162"/>
      <c r="AC14" s="163"/>
      <c r="AD14" s="164"/>
      <c r="AE14" s="165"/>
      <c r="AF14" s="16">
        <f t="shared" si="0"/>
        <v>0</v>
      </c>
    </row>
    <row r="15" spans="1:32" s="17" customFormat="1" x14ac:dyDescent="0.25">
      <c r="A15" s="14" t="s">
        <v>8</v>
      </c>
      <c r="B15" s="182"/>
      <c r="C15" s="183"/>
      <c r="D15" s="183"/>
      <c r="E15" s="183"/>
      <c r="F15" s="183"/>
      <c r="G15" s="183"/>
      <c r="H15" s="184"/>
      <c r="I15" s="185"/>
      <c r="J15" s="186"/>
      <c r="K15" s="187"/>
      <c r="L15" s="187"/>
      <c r="M15" s="187"/>
      <c r="N15" s="187"/>
      <c r="O15" s="188"/>
      <c r="P15" s="189"/>
      <c r="Q15" s="190"/>
      <c r="R15" s="191"/>
      <c r="S15" s="191"/>
      <c r="T15" s="192"/>
      <c r="U15" s="193"/>
      <c r="V15" s="193"/>
      <c r="W15" s="193"/>
      <c r="X15" s="193"/>
      <c r="Y15" s="194"/>
      <c r="Z15" s="195"/>
      <c r="AA15" s="196">
        <v>1</v>
      </c>
      <c r="AB15" s="197">
        <v>1</v>
      </c>
      <c r="AC15" s="198"/>
      <c r="AD15" s="199"/>
      <c r="AE15" s="200"/>
      <c r="AF15" s="16">
        <f t="shared" si="0"/>
        <v>2</v>
      </c>
    </row>
    <row r="16" spans="1:32" s="17" customFormat="1" x14ac:dyDescent="0.25">
      <c r="A16" s="14" t="s">
        <v>2</v>
      </c>
      <c r="B16" s="146"/>
      <c r="C16" s="147"/>
      <c r="D16" s="148"/>
      <c r="E16" s="147"/>
      <c r="F16" s="147"/>
      <c r="G16" s="147">
        <v>1</v>
      </c>
      <c r="H16" s="166"/>
      <c r="I16" s="150"/>
      <c r="J16" s="151"/>
      <c r="K16" s="152"/>
      <c r="L16" s="152"/>
      <c r="M16" s="152"/>
      <c r="N16" s="152"/>
      <c r="O16" s="153"/>
      <c r="P16" s="154"/>
      <c r="Q16" s="155"/>
      <c r="R16" s="156"/>
      <c r="S16" s="156"/>
      <c r="T16" s="157"/>
      <c r="U16" s="176">
        <v>1</v>
      </c>
      <c r="V16" s="176">
        <v>1</v>
      </c>
      <c r="W16" s="176">
        <v>1</v>
      </c>
      <c r="X16" s="158"/>
      <c r="Y16" s="159"/>
      <c r="Z16" s="160"/>
      <c r="AA16" s="161"/>
      <c r="AB16" s="162"/>
      <c r="AC16" s="163"/>
      <c r="AD16" s="164"/>
      <c r="AE16" s="165"/>
      <c r="AF16" s="16">
        <f t="shared" si="0"/>
        <v>4</v>
      </c>
    </row>
    <row r="17" spans="1:32" s="17" customFormat="1" x14ac:dyDescent="0.25">
      <c r="A17" s="14" t="s">
        <v>3</v>
      </c>
      <c r="B17" s="146"/>
      <c r="C17" s="147">
        <v>1</v>
      </c>
      <c r="D17" s="148"/>
      <c r="E17" s="147">
        <v>1</v>
      </c>
      <c r="F17" s="147"/>
      <c r="G17" s="147"/>
      <c r="H17" s="149"/>
      <c r="I17" s="167"/>
      <c r="J17" s="169"/>
      <c r="K17" s="152"/>
      <c r="L17" s="169"/>
      <c r="M17" s="169"/>
      <c r="N17" s="169"/>
      <c r="O17" s="170"/>
      <c r="P17" s="171">
        <v>5</v>
      </c>
      <c r="Q17" s="173"/>
      <c r="R17" s="174"/>
      <c r="S17" s="174"/>
      <c r="T17" s="175"/>
      <c r="U17" s="158"/>
      <c r="V17" s="158"/>
      <c r="W17" s="158"/>
      <c r="X17" s="158"/>
      <c r="Y17" s="159"/>
      <c r="Z17" s="160"/>
      <c r="AA17" s="161"/>
      <c r="AB17" s="162"/>
      <c r="AC17" s="163"/>
      <c r="AD17" s="164"/>
      <c r="AE17" s="165"/>
      <c r="AF17" s="16">
        <f t="shared" si="0"/>
        <v>7</v>
      </c>
    </row>
    <row r="18" spans="1:32" s="17" customFormat="1" x14ac:dyDescent="0.25">
      <c r="A18" s="14" t="s">
        <v>7</v>
      </c>
      <c r="B18" s="146"/>
      <c r="C18" s="148"/>
      <c r="D18" s="148"/>
      <c r="E18" s="148"/>
      <c r="F18" s="148"/>
      <c r="G18" s="148"/>
      <c r="H18" s="166"/>
      <c r="I18" s="150"/>
      <c r="J18" s="151"/>
      <c r="K18" s="169">
        <v>1</v>
      </c>
      <c r="L18" s="152"/>
      <c r="M18" s="152"/>
      <c r="N18" s="152"/>
      <c r="O18" s="153"/>
      <c r="P18" s="154"/>
      <c r="Q18" s="155"/>
      <c r="R18" s="156"/>
      <c r="S18" s="156"/>
      <c r="T18" s="157"/>
      <c r="U18" s="158"/>
      <c r="V18" s="158"/>
      <c r="W18" s="158"/>
      <c r="X18" s="158"/>
      <c r="Y18" s="159"/>
      <c r="Z18" s="160"/>
      <c r="AA18" s="161"/>
      <c r="AB18" s="162"/>
      <c r="AC18" s="163"/>
      <c r="AD18" s="164"/>
      <c r="AE18" s="165"/>
      <c r="AF18" s="16">
        <f t="shared" si="0"/>
        <v>1</v>
      </c>
    </row>
    <row r="19" spans="1:32" s="17" customFormat="1" x14ac:dyDescent="0.25">
      <c r="A19" s="14" t="s">
        <v>44</v>
      </c>
      <c r="B19" s="146"/>
      <c r="C19" s="148"/>
      <c r="D19" s="147"/>
      <c r="E19" s="147">
        <v>1</v>
      </c>
      <c r="F19" s="147">
        <v>1</v>
      </c>
      <c r="G19" s="147">
        <v>1</v>
      </c>
      <c r="H19" s="149">
        <v>1</v>
      </c>
      <c r="I19" s="150"/>
      <c r="J19" s="151"/>
      <c r="K19" s="152"/>
      <c r="L19" s="152"/>
      <c r="M19" s="152"/>
      <c r="N19" s="152"/>
      <c r="O19" s="153"/>
      <c r="P19" s="154"/>
      <c r="Q19" s="155"/>
      <c r="R19" s="156"/>
      <c r="S19" s="156"/>
      <c r="T19" s="157"/>
      <c r="U19" s="158"/>
      <c r="V19" s="158"/>
      <c r="W19" s="158"/>
      <c r="X19" s="158"/>
      <c r="Y19" s="159"/>
      <c r="Z19" s="160"/>
      <c r="AA19" s="161"/>
      <c r="AB19" s="162"/>
      <c r="AC19" s="163"/>
      <c r="AD19" s="164"/>
      <c r="AE19" s="165"/>
      <c r="AF19" s="16">
        <f t="shared" si="0"/>
        <v>4</v>
      </c>
    </row>
    <row r="20" spans="1:32" s="17" customFormat="1" x14ac:dyDescent="0.25">
      <c r="A20" s="38" t="s">
        <v>48</v>
      </c>
      <c r="B20" s="201"/>
      <c r="C20" s="202"/>
      <c r="D20" s="202"/>
      <c r="E20" s="202"/>
      <c r="F20" s="202"/>
      <c r="G20" s="147"/>
      <c r="H20" s="203"/>
      <c r="I20" s="204"/>
      <c r="J20" s="205"/>
      <c r="K20" s="206"/>
      <c r="L20" s="206"/>
      <c r="M20" s="206"/>
      <c r="N20" s="206"/>
      <c r="O20" s="207"/>
      <c r="P20" s="208"/>
      <c r="Q20" s="209"/>
      <c r="R20" s="210"/>
      <c r="S20" s="210"/>
      <c r="T20" s="211"/>
      <c r="U20" s="212"/>
      <c r="V20" s="212"/>
      <c r="W20" s="212"/>
      <c r="X20" s="212"/>
      <c r="Y20" s="213"/>
      <c r="Z20" s="214"/>
      <c r="AA20" s="215"/>
      <c r="AB20" s="216"/>
      <c r="AC20" s="217"/>
      <c r="AD20" s="218"/>
      <c r="AE20" s="145"/>
      <c r="AF20" s="40">
        <f t="shared" si="0"/>
        <v>0</v>
      </c>
    </row>
    <row r="21" spans="1:32" s="17" customFormat="1" x14ac:dyDescent="0.25">
      <c r="A21" s="38" t="s">
        <v>38</v>
      </c>
      <c r="B21" s="219"/>
      <c r="C21" s="202"/>
      <c r="D21" s="202"/>
      <c r="E21" s="202"/>
      <c r="F21" s="202"/>
      <c r="G21" s="202"/>
      <c r="H21" s="220"/>
      <c r="I21" s="204"/>
      <c r="J21" s="205"/>
      <c r="K21" s="206"/>
      <c r="L21" s="206"/>
      <c r="M21" s="206"/>
      <c r="N21" s="206"/>
      <c r="O21" s="207"/>
      <c r="P21" s="208"/>
      <c r="Q21" s="209"/>
      <c r="R21" s="210"/>
      <c r="S21" s="210"/>
      <c r="T21" s="211"/>
      <c r="U21" s="212"/>
      <c r="V21" s="212"/>
      <c r="W21" s="212"/>
      <c r="X21" s="212"/>
      <c r="Y21" s="221">
        <v>1</v>
      </c>
      <c r="Z21" s="214"/>
      <c r="AA21" s="215"/>
      <c r="AB21" s="216"/>
      <c r="AC21" s="217"/>
      <c r="AD21" s="218"/>
      <c r="AE21" s="145"/>
      <c r="AF21" s="40">
        <f t="shared" si="0"/>
        <v>1</v>
      </c>
    </row>
    <row r="22" spans="1:32" s="17" customFormat="1" x14ac:dyDescent="0.25">
      <c r="A22" s="38" t="s">
        <v>53</v>
      </c>
      <c r="B22" s="219"/>
      <c r="C22" s="202"/>
      <c r="D22" s="202"/>
      <c r="E22" s="202"/>
      <c r="F22" s="202"/>
      <c r="G22" s="202"/>
      <c r="H22" s="220"/>
      <c r="I22" s="204"/>
      <c r="J22" s="205"/>
      <c r="K22" s="206"/>
      <c r="L22" s="206"/>
      <c r="M22" s="206"/>
      <c r="N22" s="206"/>
      <c r="O22" s="207"/>
      <c r="P22" s="208"/>
      <c r="Q22" s="209"/>
      <c r="R22" s="210"/>
      <c r="S22" s="210"/>
      <c r="T22" s="211"/>
      <c r="U22" s="212"/>
      <c r="V22" s="212"/>
      <c r="W22" s="212"/>
      <c r="X22" s="212"/>
      <c r="Y22" s="221">
        <v>1</v>
      </c>
      <c r="Z22" s="214"/>
      <c r="AA22" s="215"/>
      <c r="AB22" s="216"/>
      <c r="AC22" s="217"/>
      <c r="AD22" s="218"/>
      <c r="AE22" s="145"/>
      <c r="AF22" s="40">
        <f t="shared" si="0"/>
        <v>1</v>
      </c>
    </row>
    <row r="23" spans="1:32" s="17" customFormat="1" x14ac:dyDescent="0.25">
      <c r="A23" s="38" t="s">
        <v>41</v>
      </c>
      <c r="B23" s="201"/>
      <c r="C23" s="202"/>
      <c r="D23" s="202"/>
      <c r="E23" s="202"/>
      <c r="F23" s="202"/>
      <c r="G23" s="202"/>
      <c r="H23" s="220"/>
      <c r="I23" s="204"/>
      <c r="J23" s="205"/>
      <c r="K23" s="206"/>
      <c r="L23" s="206"/>
      <c r="M23" s="206"/>
      <c r="N23" s="206"/>
      <c r="O23" s="207"/>
      <c r="P23" s="208"/>
      <c r="Q23" s="209"/>
      <c r="R23" s="210"/>
      <c r="S23" s="210"/>
      <c r="T23" s="211"/>
      <c r="U23" s="212"/>
      <c r="V23" s="212"/>
      <c r="W23" s="212"/>
      <c r="X23" s="222">
        <v>1</v>
      </c>
      <c r="Y23" s="213"/>
      <c r="Z23" s="214"/>
      <c r="AA23" s="215"/>
      <c r="AB23" s="216"/>
      <c r="AC23" s="217"/>
      <c r="AD23" s="218"/>
      <c r="AE23" s="145"/>
      <c r="AF23" s="40">
        <f t="shared" si="0"/>
        <v>1</v>
      </c>
    </row>
    <row r="24" spans="1:32" s="17" customFormat="1" x14ac:dyDescent="0.25">
      <c r="A24" s="14" t="s">
        <v>42</v>
      </c>
      <c r="B24" s="146"/>
      <c r="C24" s="148"/>
      <c r="D24" s="148"/>
      <c r="E24" s="148"/>
      <c r="F24" s="148"/>
      <c r="G24" s="148"/>
      <c r="H24" s="166"/>
      <c r="I24" s="167">
        <v>1</v>
      </c>
      <c r="J24" s="168"/>
      <c r="K24" s="169"/>
      <c r="L24" s="169"/>
      <c r="M24" s="169"/>
      <c r="N24" s="169"/>
      <c r="O24" s="170"/>
      <c r="P24" s="171"/>
      <c r="Q24" s="173"/>
      <c r="R24" s="174"/>
      <c r="S24" s="174"/>
      <c r="T24" s="175"/>
      <c r="U24" s="176"/>
      <c r="V24" s="176"/>
      <c r="W24" s="176"/>
      <c r="X24" s="176"/>
      <c r="Y24" s="139"/>
      <c r="Z24" s="177"/>
      <c r="AA24" s="178"/>
      <c r="AB24" s="179"/>
      <c r="AC24" s="180">
        <v>1</v>
      </c>
      <c r="AD24" s="181"/>
      <c r="AE24" s="165"/>
      <c r="AF24" s="16">
        <f t="shared" si="0"/>
        <v>2</v>
      </c>
    </row>
    <row r="25" spans="1:32" s="17" customFormat="1" x14ac:dyDescent="0.25">
      <c r="A25" s="14" t="s">
        <v>4</v>
      </c>
      <c r="B25" s="223"/>
      <c r="C25" s="224"/>
      <c r="D25" s="225"/>
      <c r="E25" s="225">
        <v>1</v>
      </c>
      <c r="F25" s="225"/>
      <c r="G25" s="225"/>
      <c r="H25" s="226"/>
      <c r="I25" s="227">
        <v>1</v>
      </c>
      <c r="J25" s="228"/>
      <c r="K25" s="229"/>
      <c r="L25" s="229"/>
      <c r="M25" s="229"/>
      <c r="N25" s="229"/>
      <c r="O25" s="230"/>
      <c r="P25" s="231"/>
      <c r="Q25" s="232"/>
      <c r="R25" s="233"/>
      <c r="S25" s="233"/>
      <c r="T25" s="234"/>
      <c r="U25" s="235"/>
      <c r="V25" s="235"/>
      <c r="W25" s="235"/>
      <c r="X25" s="235"/>
      <c r="Y25" s="236"/>
      <c r="Z25" s="237"/>
      <c r="AA25" s="238"/>
      <c r="AB25" s="239"/>
      <c r="AC25" s="240"/>
      <c r="AD25" s="241"/>
      <c r="AE25" s="172">
        <v>2</v>
      </c>
      <c r="AF25" s="16">
        <f t="shared" si="0"/>
        <v>4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2</v>
      </c>
      <c r="E26" s="10">
        <f t="shared" si="1"/>
        <v>5</v>
      </c>
      <c r="F26" s="10">
        <f t="shared" si="1"/>
        <v>3</v>
      </c>
      <c r="G26" s="10">
        <f t="shared" si="1"/>
        <v>4</v>
      </c>
      <c r="H26" s="10">
        <f>SUM(H6:H25)</f>
        <v>2</v>
      </c>
      <c r="I26" s="10">
        <f t="shared" si="1"/>
        <v>9</v>
      </c>
      <c r="J26" s="10">
        <f t="shared" si="1"/>
        <v>0</v>
      </c>
      <c r="K26" s="10">
        <f t="shared" si="1"/>
        <v>3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9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1</v>
      </c>
      <c r="AC26" s="10">
        <f>SUM(AC6:AC25)</f>
        <v>1</v>
      </c>
      <c r="AD26" s="10">
        <f>SUM(AD6:AD25)</f>
        <v>0</v>
      </c>
      <c r="AE26" s="10">
        <f>SUM(AE6:AE25)</f>
        <v>6</v>
      </c>
      <c r="AF26" s="10">
        <f>SUM(AF5:AF25)</f>
        <v>55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17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12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9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2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6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55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24" zoomScale="70" zoomScaleNormal="70" workbookViewId="0">
      <selection activeCell="N22" sqref="N22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4" t="s">
        <v>40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</row>
    <row r="2" spans="1:32" ht="21.75" customHeight="1" x14ac:dyDescent="0.25">
      <c r="A2" s="245" t="s">
        <v>32</v>
      </c>
      <c r="B2" s="247" t="s">
        <v>31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5"/>
      <c r="AF2" s="247" t="s">
        <v>10</v>
      </c>
    </row>
    <row r="3" spans="1:32" ht="28.5" customHeight="1" x14ac:dyDescent="0.25">
      <c r="A3" s="246"/>
      <c r="B3" s="248" t="s">
        <v>12</v>
      </c>
      <c r="C3" s="248"/>
      <c r="D3" s="248"/>
      <c r="E3" s="248"/>
      <c r="F3" s="248"/>
      <c r="G3" s="248"/>
      <c r="H3" s="248"/>
      <c r="I3" s="248" t="s">
        <v>26</v>
      </c>
      <c r="J3" s="248"/>
      <c r="K3" s="248"/>
      <c r="L3" s="248"/>
      <c r="M3" s="248"/>
      <c r="N3" s="248"/>
      <c r="O3" s="248"/>
      <c r="P3" s="248" t="s">
        <v>25</v>
      </c>
      <c r="Q3" s="248"/>
      <c r="R3" s="248"/>
      <c r="S3" s="248"/>
      <c r="T3" s="248"/>
      <c r="U3" s="249" t="s">
        <v>33</v>
      </c>
      <c r="V3" s="253"/>
      <c r="W3" s="252"/>
      <c r="X3" s="125" t="s">
        <v>24</v>
      </c>
      <c r="Y3" s="249" t="s">
        <v>52</v>
      </c>
      <c r="Z3" s="250"/>
      <c r="AA3" s="251" t="s">
        <v>49</v>
      </c>
      <c r="AB3" s="250"/>
      <c r="AC3" s="251" t="s">
        <v>22</v>
      </c>
      <c r="AD3" s="250"/>
      <c r="AE3" s="11" t="s">
        <v>34</v>
      </c>
      <c r="AF3" s="247"/>
    </row>
    <row r="4" spans="1:32" x14ac:dyDescent="0.25">
      <c r="A4" s="246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37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7"/>
    </row>
    <row r="5" spans="1:32" s="17" customFormat="1" x14ac:dyDescent="0.25">
      <c r="A5" s="14" t="s">
        <v>9</v>
      </c>
      <c r="B5" s="126"/>
      <c r="C5" s="127"/>
      <c r="D5" s="127"/>
      <c r="E5" s="127"/>
      <c r="F5" s="127"/>
      <c r="G5" s="127"/>
      <c r="H5" s="128"/>
      <c r="I5" s="129"/>
      <c r="J5" s="130"/>
      <c r="K5" s="131"/>
      <c r="L5" s="131"/>
      <c r="M5" s="131"/>
      <c r="N5" s="131"/>
      <c r="O5" s="132"/>
      <c r="P5" s="133"/>
      <c r="Q5" s="134"/>
      <c r="R5" s="135"/>
      <c r="S5" s="135"/>
      <c r="T5" s="136"/>
      <c r="U5" s="137"/>
      <c r="V5" s="138"/>
      <c r="W5" s="138"/>
      <c r="X5" s="138"/>
      <c r="Y5" s="139">
        <v>1</v>
      </c>
      <c r="Z5" s="140">
        <v>1</v>
      </c>
      <c r="AA5" s="141"/>
      <c r="AB5" s="142"/>
      <c r="AC5" s="143"/>
      <c r="AD5" s="144"/>
      <c r="AE5" s="145"/>
      <c r="AF5" s="16">
        <f>SUM(B5:AE5)</f>
        <v>2</v>
      </c>
    </row>
    <row r="6" spans="1:32" s="17" customFormat="1" x14ac:dyDescent="0.25">
      <c r="A6" s="14" t="s">
        <v>6</v>
      </c>
      <c r="B6" s="146"/>
      <c r="C6" s="147"/>
      <c r="D6" s="147">
        <v>1</v>
      </c>
      <c r="E6" s="148"/>
      <c r="F6" s="147"/>
      <c r="G6" s="147"/>
      <c r="H6" s="149">
        <v>1</v>
      </c>
      <c r="I6" s="150"/>
      <c r="J6" s="151"/>
      <c r="K6" s="152"/>
      <c r="L6" s="152"/>
      <c r="M6" s="152"/>
      <c r="N6" s="152"/>
      <c r="O6" s="153"/>
      <c r="P6" s="154"/>
      <c r="Q6" s="155"/>
      <c r="R6" s="156"/>
      <c r="S6" s="156"/>
      <c r="T6" s="157"/>
      <c r="U6" s="158"/>
      <c r="V6" s="158"/>
      <c r="W6" s="158"/>
      <c r="X6" s="158"/>
      <c r="Y6" s="159"/>
      <c r="Z6" s="160"/>
      <c r="AA6" s="161"/>
      <c r="AB6" s="162"/>
      <c r="AC6" s="163"/>
      <c r="AD6" s="164"/>
      <c r="AE6" s="165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146"/>
      <c r="C7" s="148"/>
      <c r="D7" s="148"/>
      <c r="E7" s="148"/>
      <c r="F7" s="148"/>
      <c r="G7" s="148"/>
      <c r="H7" s="166"/>
      <c r="I7" s="167">
        <v>1</v>
      </c>
      <c r="J7" s="151"/>
      <c r="K7" s="152"/>
      <c r="L7" s="152"/>
      <c r="M7" s="152"/>
      <c r="N7" s="152"/>
      <c r="O7" s="153"/>
      <c r="P7" s="154"/>
      <c r="Q7" s="155"/>
      <c r="R7" s="156"/>
      <c r="S7" s="156"/>
      <c r="T7" s="157"/>
      <c r="U7" s="158"/>
      <c r="V7" s="158"/>
      <c r="W7" s="158"/>
      <c r="X7" s="158"/>
      <c r="Y7" s="159"/>
      <c r="Z7" s="160"/>
      <c r="AA7" s="161"/>
      <c r="AB7" s="162"/>
      <c r="AC7" s="163"/>
      <c r="AD7" s="164"/>
      <c r="AE7" s="165"/>
      <c r="AF7" s="16">
        <f t="shared" si="0"/>
        <v>1</v>
      </c>
    </row>
    <row r="8" spans="1:32" s="17" customFormat="1" x14ac:dyDescent="0.25">
      <c r="A8" s="14" t="s">
        <v>36</v>
      </c>
      <c r="B8" s="146"/>
      <c r="C8" s="148"/>
      <c r="D8" s="148"/>
      <c r="E8" s="148"/>
      <c r="F8" s="148"/>
      <c r="G8" s="148"/>
      <c r="H8" s="166"/>
      <c r="I8" s="167">
        <v>3</v>
      </c>
      <c r="J8" s="168"/>
      <c r="K8" s="169"/>
      <c r="L8" s="152"/>
      <c r="M8" s="152"/>
      <c r="N8" s="152"/>
      <c r="O8" s="153"/>
      <c r="P8" s="154"/>
      <c r="Q8" s="155"/>
      <c r="R8" s="156"/>
      <c r="S8" s="156"/>
      <c r="T8" s="157"/>
      <c r="U8" s="158"/>
      <c r="V8" s="158"/>
      <c r="W8" s="158"/>
      <c r="X8" s="158"/>
      <c r="Y8" s="159"/>
      <c r="Z8" s="160"/>
      <c r="AA8" s="161"/>
      <c r="AB8" s="162"/>
      <c r="AC8" s="163"/>
      <c r="AD8" s="164"/>
      <c r="AE8" s="165"/>
      <c r="AF8" s="16">
        <f t="shared" si="0"/>
        <v>3</v>
      </c>
    </row>
    <row r="9" spans="1:32" s="17" customFormat="1" x14ac:dyDescent="0.25">
      <c r="A9" s="14" t="s">
        <v>5</v>
      </c>
      <c r="B9" s="146"/>
      <c r="C9" s="148"/>
      <c r="D9" s="147">
        <v>1</v>
      </c>
      <c r="E9" s="148"/>
      <c r="F9" s="148"/>
      <c r="G9" s="148"/>
      <c r="H9" s="166"/>
      <c r="I9" s="167">
        <v>1</v>
      </c>
      <c r="J9" s="168"/>
      <c r="K9" s="169"/>
      <c r="L9" s="169"/>
      <c r="M9" s="169"/>
      <c r="N9" s="169"/>
      <c r="O9" s="170"/>
      <c r="P9" s="171">
        <v>4</v>
      </c>
      <c r="Q9" s="155"/>
      <c r="R9" s="156"/>
      <c r="S9" s="156"/>
      <c r="T9" s="157"/>
      <c r="U9" s="158"/>
      <c r="V9" s="158"/>
      <c r="W9" s="158"/>
      <c r="X9" s="158"/>
      <c r="Y9" s="159"/>
      <c r="Z9" s="160"/>
      <c r="AA9" s="161"/>
      <c r="AB9" s="162"/>
      <c r="AC9" s="163"/>
      <c r="AD9" s="164"/>
      <c r="AE9" s="172">
        <v>1</v>
      </c>
      <c r="AF9" s="16">
        <f t="shared" si="0"/>
        <v>7</v>
      </c>
    </row>
    <row r="10" spans="1:32" s="17" customFormat="1" x14ac:dyDescent="0.25">
      <c r="A10" s="14" t="s">
        <v>0</v>
      </c>
      <c r="B10" s="146"/>
      <c r="C10" s="148"/>
      <c r="D10" s="148"/>
      <c r="E10" s="148"/>
      <c r="F10" s="147">
        <v>1</v>
      </c>
      <c r="G10" s="148"/>
      <c r="H10" s="166"/>
      <c r="I10" s="150"/>
      <c r="J10" s="151"/>
      <c r="K10" s="169">
        <v>1</v>
      </c>
      <c r="L10" s="169"/>
      <c r="M10" s="169"/>
      <c r="N10" s="169"/>
      <c r="O10" s="170"/>
      <c r="P10" s="171"/>
      <c r="Q10" s="173"/>
      <c r="R10" s="174"/>
      <c r="S10" s="174"/>
      <c r="T10" s="175"/>
      <c r="U10" s="176"/>
      <c r="V10" s="176"/>
      <c r="W10" s="176"/>
      <c r="X10" s="176"/>
      <c r="Y10" s="139"/>
      <c r="Z10" s="177"/>
      <c r="AA10" s="178"/>
      <c r="AB10" s="179"/>
      <c r="AC10" s="180"/>
      <c r="AD10" s="181"/>
      <c r="AE10" s="172">
        <v>2</v>
      </c>
      <c r="AF10" s="16">
        <f t="shared" si="0"/>
        <v>4</v>
      </c>
    </row>
    <row r="11" spans="1:32" s="17" customFormat="1" x14ac:dyDescent="0.25">
      <c r="A11" s="14" t="s">
        <v>1</v>
      </c>
      <c r="B11" s="146"/>
      <c r="C11" s="147"/>
      <c r="D11" s="147">
        <v>1</v>
      </c>
      <c r="E11" s="147">
        <v>2</v>
      </c>
      <c r="F11" s="147"/>
      <c r="G11" s="147">
        <v>2</v>
      </c>
      <c r="H11" s="149">
        <v>1</v>
      </c>
      <c r="I11" s="167">
        <v>2</v>
      </c>
      <c r="J11" s="168"/>
      <c r="K11" s="169"/>
      <c r="L11" s="169"/>
      <c r="M11" s="169"/>
      <c r="N11" s="169"/>
      <c r="O11" s="170"/>
      <c r="P11" s="171"/>
      <c r="Q11" s="173"/>
      <c r="R11" s="174"/>
      <c r="S11" s="174"/>
      <c r="T11" s="175"/>
      <c r="U11" s="176"/>
      <c r="V11" s="176"/>
      <c r="W11" s="176"/>
      <c r="X11" s="158"/>
      <c r="Y11" s="159"/>
      <c r="Z11" s="160"/>
      <c r="AA11" s="161"/>
      <c r="AB11" s="162"/>
      <c r="AC11" s="163"/>
      <c r="AD11" s="164"/>
      <c r="AE11" s="172">
        <v>1</v>
      </c>
      <c r="AF11" s="16">
        <f t="shared" si="0"/>
        <v>9</v>
      </c>
    </row>
    <row r="12" spans="1:32" s="17" customFormat="1" x14ac:dyDescent="0.25">
      <c r="A12" s="14" t="s">
        <v>47</v>
      </c>
      <c r="B12" s="146"/>
      <c r="C12" s="148"/>
      <c r="D12" s="148"/>
      <c r="E12" s="148"/>
      <c r="F12" s="148"/>
      <c r="G12" s="148"/>
      <c r="H12" s="166"/>
      <c r="I12" s="150"/>
      <c r="J12" s="151"/>
      <c r="K12" s="152"/>
      <c r="L12" s="152"/>
      <c r="M12" s="152"/>
      <c r="N12" s="152"/>
      <c r="O12" s="153"/>
      <c r="P12" s="171"/>
      <c r="Q12" s="155"/>
      <c r="R12" s="174">
        <v>1</v>
      </c>
      <c r="S12" s="156"/>
      <c r="T12" s="157"/>
      <c r="U12" s="158"/>
      <c r="V12" s="158"/>
      <c r="W12" s="158"/>
      <c r="X12" s="158"/>
      <c r="Y12" s="159"/>
      <c r="Z12" s="160"/>
      <c r="AA12" s="161"/>
      <c r="AB12" s="162"/>
      <c r="AC12" s="163"/>
      <c r="AD12" s="164"/>
      <c r="AE12" s="165"/>
      <c r="AF12" s="16">
        <f t="shared" si="0"/>
        <v>1</v>
      </c>
    </row>
    <row r="13" spans="1:32" s="17" customFormat="1" x14ac:dyDescent="0.25">
      <c r="A13" s="14" t="s">
        <v>46</v>
      </c>
      <c r="B13" s="146"/>
      <c r="C13" s="148"/>
      <c r="D13" s="148"/>
      <c r="E13" s="148"/>
      <c r="F13" s="148"/>
      <c r="G13" s="148"/>
      <c r="H13" s="166"/>
      <c r="I13" s="167"/>
      <c r="J13" s="151"/>
      <c r="K13" s="152"/>
      <c r="L13" s="152"/>
      <c r="M13" s="152"/>
      <c r="N13" s="152"/>
      <c r="O13" s="153"/>
      <c r="P13" s="154"/>
      <c r="Q13" s="155"/>
      <c r="R13" s="156"/>
      <c r="S13" s="156"/>
      <c r="T13" s="157"/>
      <c r="U13" s="158"/>
      <c r="V13" s="158"/>
      <c r="W13" s="158"/>
      <c r="X13" s="158"/>
      <c r="Y13" s="159"/>
      <c r="Z13" s="160"/>
      <c r="AA13" s="161"/>
      <c r="AB13" s="162"/>
      <c r="AC13" s="163"/>
      <c r="AD13" s="164"/>
      <c r="AE13" s="165"/>
      <c r="AF13" s="16">
        <f t="shared" si="0"/>
        <v>0</v>
      </c>
    </row>
    <row r="14" spans="1:32" s="17" customFormat="1" x14ac:dyDescent="0.25">
      <c r="A14" s="14" t="s">
        <v>45</v>
      </c>
      <c r="B14" s="146"/>
      <c r="C14" s="148"/>
      <c r="D14" s="148"/>
      <c r="E14" s="148"/>
      <c r="F14" s="148"/>
      <c r="G14" s="148"/>
      <c r="H14" s="166"/>
      <c r="I14" s="150"/>
      <c r="J14" s="151"/>
      <c r="K14" s="152"/>
      <c r="L14" s="152"/>
      <c r="M14" s="152"/>
      <c r="N14" s="152"/>
      <c r="O14" s="153"/>
      <c r="P14" s="154"/>
      <c r="Q14" s="155"/>
      <c r="R14" s="156"/>
      <c r="S14" s="156"/>
      <c r="T14" s="157"/>
      <c r="U14" s="158"/>
      <c r="V14" s="158"/>
      <c r="W14" s="158"/>
      <c r="X14" s="158"/>
      <c r="Y14" s="159"/>
      <c r="Z14" s="160"/>
      <c r="AA14" s="161"/>
      <c r="AB14" s="162"/>
      <c r="AC14" s="163"/>
      <c r="AD14" s="164"/>
      <c r="AE14" s="165"/>
      <c r="AF14" s="16">
        <f t="shared" si="0"/>
        <v>0</v>
      </c>
    </row>
    <row r="15" spans="1:32" s="17" customFormat="1" x14ac:dyDescent="0.25">
      <c r="A15" s="14" t="s">
        <v>8</v>
      </c>
      <c r="B15" s="182"/>
      <c r="C15" s="183"/>
      <c r="D15" s="183"/>
      <c r="E15" s="183"/>
      <c r="F15" s="183"/>
      <c r="G15" s="183"/>
      <c r="H15" s="184"/>
      <c r="I15" s="185"/>
      <c r="J15" s="186"/>
      <c r="K15" s="187"/>
      <c r="L15" s="187"/>
      <c r="M15" s="187"/>
      <c r="N15" s="187"/>
      <c r="O15" s="188"/>
      <c r="P15" s="189"/>
      <c r="Q15" s="190"/>
      <c r="R15" s="191"/>
      <c r="S15" s="191"/>
      <c r="T15" s="192"/>
      <c r="U15" s="193"/>
      <c r="V15" s="193"/>
      <c r="W15" s="193"/>
      <c r="X15" s="193"/>
      <c r="Y15" s="194"/>
      <c r="Z15" s="195"/>
      <c r="AA15" s="196">
        <v>1</v>
      </c>
      <c r="AB15" s="197"/>
      <c r="AC15" s="198"/>
      <c r="AD15" s="199"/>
      <c r="AE15" s="200"/>
      <c r="AF15" s="16">
        <f t="shared" si="0"/>
        <v>1</v>
      </c>
    </row>
    <row r="16" spans="1:32" s="17" customFormat="1" x14ac:dyDescent="0.25">
      <c r="A16" s="14" t="s">
        <v>2</v>
      </c>
      <c r="B16" s="146"/>
      <c r="C16" s="147"/>
      <c r="D16" s="148"/>
      <c r="E16" s="147"/>
      <c r="F16" s="147"/>
      <c r="G16" s="147">
        <v>1</v>
      </c>
      <c r="H16" s="166"/>
      <c r="I16" s="150"/>
      <c r="J16" s="151"/>
      <c r="K16" s="152"/>
      <c r="L16" s="152"/>
      <c r="M16" s="152"/>
      <c r="N16" s="152"/>
      <c r="O16" s="153"/>
      <c r="P16" s="154"/>
      <c r="Q16" s="155"/>
      <c r="R16" s="156"/>
      <c r="S16" s="156"/>
      <c r="T16" s="157"/>
      <c r="U16" s="176">
        <v>1</v>
      </c>
      <c r="V16" s="176">
        <v>1</v>
      </c>
      <c r="W16" s="176"/>
      <c r="X16" s="158"/>
      <c r="Y16" s="159"/>
      <c r="Z16" s="160"/>
      <c r="AA16" s="161"/>
      <c r="AB16" s="162"/>
      <c r="AC16" s="163"/>
      <c r="AD16" s="164"/>
      <c r="AE16" s="165"/>
      <c r="AF16" s="16">
        <f t="shared" si="0"/>
        <v>3</v>
      </c>
    </row>
    <row r="17" spans="1:32" s="17" customFormat="1" x14ac:dyDescent="0.25">
      <c r="A17" s="14" t="s">
        <v>3</v>
      </c>
      <c r="B17" s="146"/>
      <c r="C17" s="147"/>
      <c r="D17" s="148">
        <v>1</v>
      </c>
      <c r="E17" s="147"/>
      <c r="F17" s="147"/>
      <c r="G17" s="147">
        <v>1</v>
      </c>
      <c r="H17" s="149"/>
      <c r="I17" s="167"/>
      <c r="J17" s="169"/>
      <c r="K17" s="152"/>
      <c r="L17" s="169"/>
      <c r="M17" s="169"/>
      <c r="N17" s="169"/>
      <c r="O17" s="170"/>
      <c r="P17" s="171">
        <v>4</v>
      </c>
      <c r="Q17" s="173">
        <v>1</v>
      </c>
      <c r="R17" s="174"/>
      <c r="S17" s="174"/>
      <c r="T17" s="175"/>
      <c r="U17" s="158"/>
      <c r="V17" s="158"/>
      <c r="W17" s="158"/>
      <c r="X17" s="158"/>
      <c r="Y17" s="159"/>
      <c r="Z17" s="160"/>
      <c r="AA17" s="161"/>
      <c r="AB17" s="162"/>
      <c r="AC17" s="163"/>
      <c r="AD17" s="164"/>
      <c r="AE17" s="172">
        <v>1</v>
      </c>
      <c r="AF17" s="16">
        <f t="shared" si="0"/>
        <v>8</v>
      </c>
    </row>
    <row r="18" spans="1:32" s="17" customFormat="1" x14ac:dyDescent="0.25">
      <c r="A18" s="14" t="s">
        <v>7</v>
      </c>
      <c r="B18" s="146"/>
      <c r="C18" s="148"/>
      <c r="D18" s="148"/>
      <c r="E18" s="148"/>
      <c r="F18" s="148"/>
      <c r="G18" s="148"/>
      <c r="H18" s="166"/>
      <c r="I18" s="150"/>
      <c r="J18" s="151"/>
      <c r="K18" s="169">
        <v>1</v>
      </c>
      <c r="L18" s="152"/>
      <c r="M18" s="152"/>
      <c r="N18" s="152"/>
      <c r="O18" s="153"/>
      <c r="P18" s="154"/>
      <c r="Q18" s="155"/>
      <c r="R18" s="156"/>
      <c r="S18" s="156"/>
      <c r="T18" s="157"/>
      <c r="U18" s="158"/>
      <c r="V18" s="158"/>
      <c r="W18" s="158"/>
      <c r="X18" s="158"/>
      <c r="Y18" s="159"/>
      <c r="Z18" s="160"/>
      <c r="AA18" s="161"/>
      <c r="AB18" s="162"/>
      <c r="AC18" s="163"/>
      <c r="AD18" s="164"/>
      <c r="AE18" s="165"/>
      <c r="AF18" s="16">
        <f t="shared" si="0"/>
        <v>1</v>
      </c>
    </row>
    <row r="19" spans="1:32" s="17" customFormat="1" x14ac:dyDescent="0.25">
      <c r="A19" s="14" t="s">
        <v>44</v>
      </c>
      <c r="B19" s="146"/>
      <c r="C19" s="148"/>
      <c r="D19" s="147"/>
      <c r="E19" s="147">
        <v>1</v>
      </c>
      <c r="F19" s="147">
        <v>1</v>
      </c>
      <c r="G19" s="147">
        <v>1</v>
      </c>
      <c r="H19" s="149">
        <v>1</v>
      </c>
      <c r="I19" s="150"/>
      <c r="J19" s="151"/>
      <c r="K19" s="152"/>
      <c r="L19" s="152"/>
      <c r="M19" s="152"/>
      <c r="N19" s="152"/>
      <c r="O19" s="153"/>
      <c r="P19" s="154"/>
      <c r="Q19" s="155"/>
      <c r="R19" s="156"/>
      <c r="S19" s="156"/>
      <c r="T19" s="157"/>
      <c r="U19" s="158"/>
      <c r="V19" s="158"/>
      <c r="W19" s="158"/>
      <c r="X19" s="158"/>
      <c r="Y19" s="159"/>
      <c r="Z19" s="160"/>
      <c r="AA19" s="161"/>
      <c r="AB19" s="162"/>
      <c r="AC19" s="163"/>
      <c r="AD19" s="164"/>
      <c r="AE19" s="165"/>
      <c r="AF19" s="16">
        <f t="shared" si="0"/>
        <v>4</v>
      </c>
    </row>
    <row r="20" spans="1:32" s="17" customFormat="1" x14ac:dyDescent="0.25">
      <c r="A20" s="38" t="s">
        <v>48</v>
      </c>
      <c r="B20" s="201"/>
      <c r="C20" s="202"/>
      <c r="D20" s="202"/>
      <c r="E20" s="202"/>
      <c r="F20" s="202"/>
      <c r="G20" s="147"/>
      <c r="H20" s="203"/>
      <c r="I20" s="204"/>
      <c r="J20" s="205"/>
      <c r="K20" s="206"/>
      <c r="L20" s="206"/>
      <c r="M20" s="206"/>
      <c r="N20" s="206"/>
      <c r="O20" s="207"/>
      <c r="P20" s="208"/>
      <c r="Q20" s="209"/>
      <c r="R20" s="210"/>
      <c r="S20" s="210"/>
      <c r="T20" s="211"/>
      <c r="U20" s="212"/>
      <c r="V20" s="212"/>
      <c r="W20" s="212"/>
      <c r="X20" s="212"/>
      <c r="Y20" s="213"/>
      <c r="Z20" s="214"/>
      <c r="AA20" s="215"/>
      <c r="AB20" s="216"/>
      <c r="AC20" s="217"/>
      <c r="AD20" s="218"/>
      <c r="AE20" s="145"/>
      <c r="AF20" s="40">
        <f t="shared" si="0"/>
        <v>0</v>
      </c>
    </row>
    <row r="21" spans="1:32" s="17" customFormat="1" x14ac:dyDescent="0.25">
      <c r="A21" s="38" t="s">
        <v>38</v>
      </c>
      <c r="B21" s="219"/>
      <c r="C21" s="202"/>
      <c r="D21" s="202"/>
      <c r="E21" s="202"/>
      <c r="F21" s="202"/>
      <c r="G21" s="202"/>
      <c r="H21" s="220"/>
      <c r="I21" s="204"/>
      <c r="J21" s="205"/>
      <c r="K21" s="206"/>
      <c r="L21" s="206"/>
      <c r="M21" s="206"/>
      <c r="N21" s="206"/>
      <c r="O21" s="207"/>
      <c r="P21" s="208"/>
      <c r="Q21" s="209"/>
      <c r="R21" s="210"/>
      <c r="S21" s="210"/>
      <c r="T21" s="211"/>
      <c r="U21" s="212"/>
      <c r="V21" s="212"/>
      <c r="W21" s="212"/>
      <c r="X21" s="212"/>
      <c r="Y21" s="221">
        <v>1</v>
      </c>
      <c r="Z21" s="214"/>
      <c r="AA21" s="215"/>
      <c r="AB21" s="216"/>
      <c r="AC21" s="217"/>
      <c r="AD21" s="218"/>
      <c r="AE21" s="145"/>
      <c r="AF21" s="40">
        <f t="shared" si="0"/>
        <v>1</v>
      </c>
    </row>
    <row r="22" spans="1:32" s="17" customFormat="1" x14ac:dyDescent="0.25">
      <c r="A22" s="38" t="s">
        <v>53</v>
      </c>
      <c r="B22" s="219"/>
      <c r="C22" s="202"/>
      <c r="D22" s="202"/>
      <c r="E22" s="202"/>
      <c r="F22" s="202"/>
      <c r="G22" s="202"/>
      <c r="H22" s="220"/>
      <c r="I22" s="204"/>
      <c r="J22" s="205"/>
      <c r="K22" s="206"/>
      <c r="L22" s="206"/>
      <c r="M22" s="206"/>
      <c r="N22" s="206"/>
      <c r="O22" s="207"/>
      <c r="P22" s="208"/>
      <c r="Q22" s="209"/>
      <c r="R22" s="210"/>
      <c r="S22" s="210"/>
      <c r="T22" s="211"/>
      <c r="U22" s="212"/>
      <c r="V22" s="212"/>
      <c r="W22" s="212"/>
      <c r="X22" s="212"/>
      <c r="Y22" s="221">
        <v>1</v>
      </c>
      <c r="Z22" s="214"/>
      <c r="AA22" s="215"/>
      <c r="AB22" s="216"/>
      <c r="AC22" s="217"/>
      <c r="AD22" s="218"/>
      <c r="AE22" s="145"/>
      <c r="AF22" s="40">
        <f t="shared" si="0"/>
        <v>1</v>
      </c>
    </row>
    <row r="23" spans="1:32" s="17" customFormat="1" x14ac:dyDescent="0.25">
      <c r="A23" s="38" t="s">
        <v>41</v>
      </c>
      <c r="B23" s="201"/>
      <c r="C23" s="202"/>
      <c r="D23" s="202"/>
      <c r="E23" s="202"/>
      <c r="F23" s="202"/>
      <c r="G23" s="202"/>
      <c r="H23" s="220"/>
      <c r="I23" s="204"/>
      <c r="J23" s="205"/>
      <c r="K23" s="206"/>
      <c r="L23" s="206"/>
      <c r="M23" s="206"/>
      <c r="N23" s="206"/>
      <c r="O23" s="207"/>
      <c r="P23" s="208"/>
      <c r="Q23" s="209"/>
      <c r="R23" s="210"/>
      <c r="S23" s="210"/>
      <c r="T23" s="211"/>
      <c r="U23" s="212"/>
      <c r="V23" s="212"/>
      <c r="W23" s="212"/>
      <c r="X23" s="222">
        <v>1</v>
      </c>
      <c r="Y23" s="213"/>
      <c r="Z23" s="214"/>
      <c r="AA23" s="215"/>
      <c r="AB23" s="216"/>
      <c r="AC23" s="217"/>
      <c r="AD23" s="218"/>
      <c r="AE23" s="145"/>
      <c r="AF23" s="40">
        <f t="shared" si="0"/>
        <v>1</v>
      </c>
    </row>
    <row r="24" spans="1:32" s="17" customFormat="1" x14ac:dyDescent="0.25">
      <c r="A24" s="14" t="s">
        <v>42</v>
      </c>
      <c r="B24" s="146"/>
      <c r="C24" s="148"/>
      <c r="D24" s="148"/>
      <c r="E24" s="148"/>
      <c r="F24" s="148"/>
      <c r="G24" s="148"/>
      <c r="H24" s="166"/>
      <c r="I24" s="167">
        <v>1</v>
      </c>
      <c r="J24" s="168"/>
      <c r="K24" s="169"/>
      <c r="L24" s="169"/>
      <c r="M24" s="169"/>
      <c r="N24" s="169"/>
      <c r="O24" s="170"/>
      <c r="P24" s="171"/>
      <c r="Q24" s="173"/>
      <c r="R24" s="174"/>
      <c r="S24" s="174"/>
      <c r="T24" s="175"/>
      <c r="U24" s="176"/>
      <c r="V24" s="176"/>
      <c r="W24" s="176"/>
      <c r="X24" s="176"/>
      <c r="Y24" s="139"/>
      <c r="Z24" s="177"/>
      <c r="AA24" s="178"/>
      <c r="AB24" s="179"/>
      <c r="AC24" s="180">
        <v>1</v>
      </c>
      <c r="AD24" s="181"/>
      <c r="AE24" s="165"/>
      <c r="AF24" s="16">
        <f t="shared" si="0"/>
        <v>2</v>
      </c>
    </row>
    <row r="25" spans="1:32" s="17" customFormat="1" x14ac:dyDescent="0.25">
      <c r="A25" s="14" t="s">
        <v>4</v>
      </c>
      <c r="B25" s="223"/>
      <c r="C25" s="224"/>
      <c r="D25" s="225"/>
      <c r="E25" s="225">
        <v>1</v>
      </c>
      <c r="F25" s="225"/>
      <c r="G25" s="225"/>
      <c r="H25" s="226"/>
      <c r="I25" s="227">
        <v>2</v>
      </c>
      <c r="J25" s="228"/>
      <c r="K25" s="229"/>
      <c r="L25" s="229"/>
      <c r="M25" s="229"/>
      <c r="N25" s="229"/>
      <c r="O25" s="230"/>
      <c r="P25" s="231"/>
      <c r="Q25" s="232"/>
      <c r="R25" s="233"/>
      <c r="S25" s="233"/>
      <c r="T25" s="234"/>
      <c r="U25" s="235"/>
      <c r="V25" s="235"/>
      <c r="W25" s="235"/>
      <c r="X25" s="235"/>
      <c r="Y25" s="236"/>
      <c r="Z25" s="237"/>
      <c r="AA25" s="238"/>
      <c r="AB25" s="239"/>
      <c r="AC25" s="240"/>
      <c r="AD25" s="241"/>
      <c r="AE25" s="172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4</v>
      </c>
      <c r="E26" s="10">
        <f t="shared" si="1"/>
        <v>4</v>
      </c>
      <c r="F26" s="10">
        <f t="shared" si="1"/>
        <v>2</v>
      </c>
      <c r="G26" s="10">
        <f t="shared" si="1"/>
        <v>5</v>
      </c>
      <c r="H26" s="10">
        <f>SUM(H6:H25)</f>
        <v>3</v>
      </c>
      <c r="I26" s="10">
        <f t="shared" si="1"/>
        <v>10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8</v>
      </c>
      <c r="Q26" s="10">
        <f t="shared" si="1"/>
        <v>1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0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1</v>
      </c>
      <c r="AD26" s="10">
        <f>SUM(AD6:AD25)</f>
        <v>0</v>
      </c>
      <c r="AE26" s="10">
        <f>SUM(AE6:AE25)</f>
        <v>7</v>
      </c>
      <c r="AF26" s="10">
        <f>SUM(AF5:AF25)</f>
        <v>56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12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10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7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56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9" zoomScale="70" zoomScaleNormal="70" workbookViewId="0">
      <selection activeCell="AF33" sqref="AF33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4" t="s">
        <v>40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</row>
    <row r="2" spans="1:32" ht="21.75" customHeight="1" x14ac:dyDescent="0.25">
      <c r="A2" s="245" t="s">
        <v>32</v>
      </c>
      <c r="B2" s="247" t="s">
        <v>31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5"/>
      <c r="AF2" s="247" t="s">
        <v>10</v>
      </c>
    </row>
    <row r="3" spans="1:32" ht="28.5" customHeight="1" x14ac:dyDescent="0.25">
      <c r="A3" s="246"/>
      <c r="B3" s="248" t="s">
        <v>12</v>
      </c>
      <c r="C3" s="248"/>
      <c r="D3" s="248"/>
      <c r="E3" s="248"/>
      <c r="F3" s="248"/>
      <c r="G3" s="248"/>
      <c r="H3" s="248"/>
      <c r="I3" s="248" t="s">
        <v>26</v>
      </c>
      <c r="J3" s="248"/>
      <c r="K3" s="248"/>
      <c r="L3" s="248"/>
      <c r="M3" s="248"/>
      <c r="N3" s="248"/>
      <c r="O3" s="248"/>
      <c r="P3" s="248" t="s">
        <v>25</v>
      </c>
      <c r="Q3" s="248"/>
      <c r="R3" s="248"/>
      <c r="S3" s="248"/>
      <c r="T3" s="248"/>
      <c r="U3" s="249" t="s">
        <v>33</v>
      </c>
      <c r="V3" s="253"/>
      <c r="W3" s="252"/>
      <c r="X3" s="242" t="s">
        <v>24</v>
      </c>
      <c r="Y3" s="249" t="s">
        <v>52</v>
      </c>
      <c r="Z3" s="250"/>
      <c r="AA3" s="251" t="s">
        <v>49</v>
      </c>
      <c r="AB3" s="250"/>
      <c r="AC3" s="251" t="s">
        <v>22</v>
      </c>
      <c r="AD3" s="250"/>
      <c r="AE3" s="11" t="s">
        <v>34</v>
      </c>
      <c r="AF3" s="247"/>
    </row>
    <row r="4" spans="1:32" x14ac:dyDescent="0.25">
      <c r="A4" s="246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37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7"/>
    </row>
    <row r="5" spans="1:32" s="17" customFormat="1" x14ac:dyDescent="0.25">
      <c r="A5" s="14" t="s">
        <v>9</v>
      </c>
      <c r="B5" s="126"/>
      <c r="C5" s="127"/>
      <c r="D5" s="127"/>
      <c r="E5" s="127"/>
      <c r="F5" s="127"/>
      <c r="G5" s="127"/>
      <c r="H5" s="128"/>
      <c r="I5" s="129"/>
      <c r="J5" s="130"/>
      <c r="K5" s="131"/>
      <c r="L5" s="131"/>
      <c r="M5" s="131"/>
      <c r="N5" s="131"/>
      <c r="O5" s="132"/>
      <c r="P5" s="133"/>
      <c r="Q5" s="134"/>
      <c r="R5" s="135"/>
      <c r="S5" s="135"/>
      <c r="T5" s="136"/>
      <c r="U5" s="137"/>
      <c r="V5" s="138"/>
      <c r="W5" s="138"/>
      <c r="X5" s="138"/>
      <c r="Y5" s="139">
        <v>1</v>
      </c>
      <c r="Z5" s="140">
        <v>1</v>
      </c>
      <c r="AA5" s="141"/>
      <c r="AB5" s="142"/>
      <c r="AC5" s="143"/>
      <c r="AD5" s="144"/>
      <c r="AE5" s="145"/>
      <c r="AF5" s="16">
        <f>SUM(B5:AE5)</f>
        <v>2</v>
      </c>
    </row>
    <row r="6" spans="1:32" s="17" customFormat="1" x14ac:dyDescent="0.25">
      <c r="A6" s="14" t="s">
        <v>6</v>
      </c>
      <c r="B6" s="146"/>
      <c r="C6" s="147"/>
      <c r="D6" s="147">
        <v>1</v>
      </c>
      <c r="E6" s="148"/>
      <c r="F6" s="147"/>
      <c r="G6" s="147"/>
      <c r="H6" s="149">
        <v>1</v>
      </c>
      <c r="I6" s="150"/>
      <c r="J6" s="151"/>
      <c r="K6" s="152"/>
      <c r="L6" s="152"/>
      <c r="M6" s="152"/>
      <c r="N6" s="152"/>
      <c r="O6" s="153"/>
      <c r="P6" s="154"/>
      <c r="Q6" s="155"/>
      <c r="R6" s="156"/>
      <c r="S6" s="156"/>
      <c r="T6" s="157"/>
      <c r="U6" s="158"/>
      <c r="V6" s="158"/>
      <c r="W6" s="158"/>
      <c r="X6" s="158"/>
      <c r="Y6" s="159"/>
      <c r="Z6" s="160"/>
      <c r="AA6" s="161"/>
      <c r="AB6" s="162"/>
      <c r="AC6" s="163"/>
      <c r="AD6" s="164"/>
      <c r="AE6" s="165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146"/>
      <c r="C7" s="148"/>
      <c r="D7" s="148"/>
      <c r="E7" s="148"/>
      <c r="F7" s="148"/>
      <c r="G7" s="148"/>
      <c r="H7" s="166"/>
      <c r="I7" s="167">
        <v>1</v>
      </c>
      <c r="J7" s="151"/>
      <c r="K7" s="152"/>
      <c r="L7" s="152"/>
      <c r="M7" s="152"/>
      <c r="N7" s="152"/>
      <c r="O7" s="153"/>
      <c r="P7" s="154"/>
      <c r="Q7" s="155"/>
      <c r="R7" s="156"/>
      <c r="S7" s="156"/>
      <c r="T7" s="157"/>
      <c r="U7" s="158"/>
      <c r="V7" s="158"/>
      <c r="W7" s="158"/>
      <c r="X7" s="158"/>
      <c r="Y7" s="159"/>
      <c r="Z7" s="160"/>
      <c r="AA7" s="161"/>
      <c r="AB7" s="162"/>
      <c r="AC7" s="163"/>
      <c r="AD7" s="164"/>
      <c r="AE7" s="165"/>
      <c r="AF7" s="16">
        <f t="shared" si="0"/>
        <v>1</v>
      </c>
    </row>
    <row r="8" spans="1:32" s="17" customFormat="1" x14ac:dyDescent="0.25">
      <c r="A8" s="14" t="s">
        <v>36</v>
      </c>
      <c r="B8" s="146"/>
      <c r="C8" s="148"/>
      <c r="D8" s="148"/>
      <c r="E8" s="148"/>
      <c r="F8" s="148"/>
      <c r="G8" s="148"/>
      <c r="H8" s="166"/>
      <c r="I8" s="167">
        <v>3</v>
      </c>
      <c r="J8" s="168"/>
      <c r="K8" s="169"/>
      <c r="L8" s="152"/>
      <c r="M8" s="152"/>
      <c r="N8" s="152"/>
      <c r="O8" s="153"/>
      <c r="P8" s="154"/>
      <c r="Q8" s="155"/>
      <c r="R8" s="156"/>
      <c r="S8" s="156"/>
      <c r="T8" s="157"/>
      <c r="U8" s="158"/>
      <c r="V8" s="158"/>
      <c r="W8" s="158"/>
      <c r="X8" s="158"/>
      <c r="Y8" s="159"/>
      <c r="Z8" s="160"/>
      <c r="AA8" s="161"/>
      <c r="AB8" s="162"/>
      <c r="AC8" s="163"/>
      <c r="AD8" s="164"/>
      <c r="AE8" s="165"/>
      <c r="AF8" s="16">
        <f t="shared" si="0"/>
        <v>3</v>
      </c>
    </row>
    <row r="9" spans="1:32" s="17" customFormat="1" x14ac:dyDescent="0.25">
      <c r="A9" s="14" t="s">
        <v>5</v>
      </c>
      <c r="B9" s="146"/>
      <c r="C9" s="148"/>
      <c r="D9" s="147">
        <v>1</v>
      </c>
      <c r="E9" s="148"/>
      <c r="F9" s="148"/>
      <c r="G9" s="148"/>
      <c r="H9" s="166"/>
      <c r="I9" s="167">
        <v>1</v>
      </c>
      <c r="J9" s="168"/>
      <c r="K9" s="169"/>
      <c r="L9" s="169"/>
      <c r="M9" s="169"/>
      <c r="N9" s="169"/>
      <c r="O9" s="170"/>
      <c r="P9" s="171">
        <v>3</v>
      </c>
      <c r="Q9" s="155"/>
      <c r="R9" s="156"/>
      <c r="S9" s="156"/>
      <c r="T9" s="157"/>
      <c r="U9" s="158"/>
      <c r="V9" s="158"/>
      <c r="W9" s="158"/>
      <c r="X9" s="158"/>
      <c r="Y9" s="159"/>
      <c r="Z9" s="160"/>
      <c r="AA9" s="161"/>
      <c r="AB9" s="162"/>
      <c r="AC9" s="163"/>
      <c r="AD9" s="164"/>
      <c r="AE9" s="172">
        <v>1</v>
      </c>
      <c r="AF9" s="16">
        <f t="shared" si="0"/>
        <v>6</v>
      </c>
    </row>
    <row r="10" spans="1:32" s="17" customFormat="1" x14ac:dyDescent="0.25">
      <c r="A10" s="14" t="s">
        <v>0</v>
      </c>
      <c r="B10" s="146"/>
      <c r="C10" s="148"/>
      <c r="D10" s="148"/>
      <c r="E10" s="148"/>
      <c r="F10" s="147">
        <v>1</v>
      </c>
      <c r="G10" s="148"/>
      <c r="H10" s="166"/>
      <c r="I10" s="150"/>
      <c r="J10" s="151"/>
      <c r="K10" s="169">
        <v>1</v>
      </c>
      <c r="L10" s="169"/>
      <c r="M10" s="169"/>
      <c r="N10" s="169"/>
      <c r="O10" s="170"/>
      <c r="P10" s="171"/>
      <c r="Q10" s="173"/>
      <c r="R10" s="174"/>
      <c r="S10" s="174"/>
      <c r="T10" s="175"/>
      <c r="U10" s="176"/>
      <c r="V10" s="176"/>
      <c r="W10" s="176"/>
      <c r="X10" s="176"/>
      <c r="Y10" s="139"/>
      <c r="Z10" s="177"/>
      <c r="AA10" s="178"/>
      <c r="AB10" s="179"/>
      <c r="AC10" s="180"/>
      <c r="AD10" s="181"/>
      <c r="AE10" s="172">
        <v>2</v>
      </c>
      <c r="AF10" s="16">
        <f t="shared" si="0"/>
        <v>4</v>
      </c>
    </row>
    <row r="11" spans="1:32" s="17" customFormat="1" x14ac:dyDescent="0.25">
      <c r="A11" s="14" t="s">
        <v>1</v>
      </c>
      <c r="B11" s="146"/>
      <c r="C11" s="147"/>
      <c r="D11" s="147">
        <v>1</v>
      </c>
      <c r="E11" s="147">
        <v>2</v>
      </c>
      <c r="F11" s="147"/>
      <c r="G11" s="147">
        <v>2</v>
      </c>
      <c r="H11" s="149">
        <v>1</v>
      </c>
      <c r="I11" s="167">
        <v>2</v>
      </c>
      <c r="J11" s="168"/>
      <c r="K11" s="169"/>
      <c r="L11" s="169"/>
      <c r="M11" s="169"/>
      <c r="N11" s="169"/>
      <c r="O11" s="170"/>
      <c r="P11" s="171">
        <v>2</v>
      </c>
      <c r="Q11" s="173"/>
      <c r="R11" s="174"/>
      <c r="S11" s="174"/>
      <c r="T11" s="175"/>
      <c r="U11" s="176"/>
      <c r="V11" s="176"/>
      <c r="W11" s="176"/>
      <c r="X11" s="158"/>
      <c r="Y11" s="159"/>
      <c r="Z11" s="160"/>
      <c r="AA11" s="161"/>
      <c r="AB11" s="162"/>
      <c r="AC11" s="163"/>
      <c r="AD11" s="164"/>
      <c r="AE11" s="172">
        <v>1</v>
      </c>
      <c r="AF11" s="16">
        <f t="shared" si="0"/>
        <v>11</v>
      </c>
    </row>
    <row r="12" spans="1:32" s="17" customFormat="1" x14ac:dyDescent="0.25">
      <c r="A12" s="14" t="s">
        <v>47</v>
      </c>
      <c r="B12" s="146"/>
      <c r="C12" s="148"/>
      <c r="D12" s="148"/>
      <c r="E12" s="148"/>
      <c r="F12" s="148"/>
      <c r="G12" s="148"/>
      <c r="H12" s="166"/>
      <c r="I12" s="150"/>
      <c r="J12" s="151"/>
      <c r="K12" s="152"/>
      <c r="L12" s="152"/>
      <c r="M12" s="152"/>
      <c r="N12" s="152"/>
      <c r="O12" s="153"/>
      <c r="P12" s="171"/>
      <c r="Q12" s="155"/>
      <c r="R12" s="174">
        <v>1</v>
      </c>
      <c r="S12" s="156"/>
      <c r="T12" s="157"/>
      <c r="U12" s="158"/>
      <c r="V12" s="158"/>
      <c r="W12" s="158"/>
      <c r="X12" s="158"/>
      <c r="Y12" s="159"/>
      <c r="Z12" s="160"/>
      <c r="AA12" s="161"/>
      <c r="AB12" s="162"/>
      <c r="AC12" s="163"/>
      <c r="AD12" s="164"/>
      <c r="AE12" s="165"/>
      <c r="AF12" s="16">
        <f t="shared" si="0"/>
        <v>1</v>
      </c>
    </row>
    <row r="13" spans="1:32" s="17" customFormat="1" x14ac:dyDescent="0.25">
      <c r="A13" s="14" t="s">
        <v>46</v>
      </c>
      <c r="B13" s="146"/>
      <c r="C13" s="148"/>
      <c r="D13" s="148"/>
      <c r="E13" s="148"/>
      <c r="F13" s="148"/>
      <c r="G13" s="148"/>
      <c r="H13" s="166"/>
      <c r="I13" s="167"/>
      <c r="J13" s="151"/>
      <c r="K13" s="152"/>
      <c r="L13" s="152"/>
      <c r="M13" s="152"/>
      <c r="N13" s="152"/>
      <c r="O13" s="153"/>
      <c r="P13" s="154"/>
      <c r="Q13" s="155"/>
      <c r="R13" s="156"/>
      <c r="S13" s="156"/>
      <c r="T13" s="157"/>
      <c r="U13" s="158"/>
      <c r="V13" s="158"/>
      <c r="W13" s="158"/>
      <c r="X13" s="158"/>
      <c r="Y13" s="159"/>
      <c r="Z13" s="160"/>
      <c r="AA13" s="161"/>
      <c r="AB13" s="162"/>
      <c r="AC13" s="163"/>
      <c r="AD13" s="164"/>
      <c r="AE13" s="165"/>
      <c r="AF13" s="16">
        <f t="shared" si="0"/>
        <v>0</v>
      </c>
    </row>
    <row r="14" spans="1:32" s="17" customFormat="1" x14ac:dyDescent="0.25">
      <c r="A14" s="14" t="s">
        <v>45</v>
      </c>
      <c r="B14" s="146"/>
      <c r="C14" s="148"/>
      <c r="D14" s="148"/>
      <c r="E14" s="148"/>
      <c r="F14" s="148"/>
      <c r="G14" s="148"/>
      <c r="H14" s="166"/>
      <c r="I14" s="150"/>
      <c r="J14" s="151"/>
      <c r="K14" s="152"/>
      <c r="L14" s="152"/>
      <c r="M14" s="152"/>
      <c r="N14" s="152"/>
      <c r="O14" s="153"/>
      <c r="P14" s="154"/>
      <c r="Q14" s="155"/>
      <c r="R14" s="156"/>
      <c r="S14" s="156"/>
      <c r="T14" s="157"/>
      <c r="U14" s="158"/>
      <c r="V14" s="158"/>
      <c r="W14" s="158"/>
      <c r="X14" s="158"/>
      <c r="Y14" s="159"/>
      <c r="Z14" s="160"/>
      <c r="AA14" s="161"/>
      <c r="AB14" s="162"/>
      <c r="AC14" s="163"/>
      <c r="AD14" s="164"/>
      <c r="AE14" s="165"/>
      <c r="AF14" s="16">
        <f t="shared" si="0"/>
        <v>0</v>
      </c>
    </row>
    <row r="15" spans="1:32" s="17" customFormat="1" x14ac:dyDescent="0.25">
      <c r="A15" s="14" t="s">
        <v>8</v>
      </c>
      <c r="B15" s="182"/>
      <c r="C15" s="183"/>
      <c r="D15" s="183"/>
      <c r="E15" s="183"/>
      <c r="F15" s="183"/>
      <c r="G15" s="183"/>
      <c r="H15" s="184"/>
      <c r="I15" s="185"/>
      <c r="J15" s="186"/>
      <c r="K15" s="187"/>
      <c r="L15" s="187"/>
      <c r="M15" s="187"/>
      <c r="N15" s="187"/>
      <c r="O15" s="188"/>
      <c r="P15" s="189"/>
      <c r="Q15" s="190"/>
      <c r="R15" s="191"/>
      <c r="S15" s="191"/>
      <c r="T15" s="192"/>
      <c r="U15" s="193"/>
      <c r="V15" s="193"/>
      <c r="W15" s="193"/>
      <c r="X15" s="193"/>
      <c r="Y15" s="194"/>
      <c r="Z15" s="195"/>
      <c r="AA15" s="196">
        <v>1</v>
      </c>
      <c r="AB15" s="197"/>
      <c r="AC15" s="198"/>
      <c r="AD15" s="199"/>
      <c r="AE15" s="200"/>
      <c r="AF15" s="16">
        <f t="shared" si="0"/>
        <v>1</v>
      </c>
    </row>
    <row r="16" spans="1:32" s="17" customFormat="1" x14ac:dyDescent="0.25">
      <c r="A16" s="14" t="s">
        <v>2</v>
      </c>
      <c r="B16" s="146"/>
      <c r="C16" s="147"/>
      <c r="D16" s="148"/>
      <c r="E16" s="147"/>
      <c r="F16" s="147"/>
      <c r="G16" s="147">
        <v>1</v>
      </c>
      <c r="H16" s="166"/>
      <c r="I16" s="150"/>
      <c r="J16" s="151"/>
      <c r="K16" s="152"/>
      <c r="L16" s="152"/>
      <c r="M16" s="152"/>
      <c r="N16" s="152"/>
      <c r="O16" s="153"/>
      <c r="P16" s="154"/>
      <c r="Q16" s="155"/>
      <c r="R16" s="156"/>
      <c r="S16" s="156"/>
      <c r="T16" s="157"/>
      <c r="U16" s="176">
        <v>1</v>
      </c>
      <c r="V16" s="176">
        <v>1</v>
      </c>
      <c r="W16" s="176"/>
      <c r="X16" s="158"/>
      <c r="Y16" s="159"/>
      <c r="Z16" s="160"/>
      <c r="AA16" s="161"/>
      <c r="AB16" s="162"/>
      <c r="AC16" s="163"/>
      <c r="AD16" s="164"/>
      <c r="AE16" s="165"/>
      <c r="AF16" s="16">
        <f t="shared" si="0"/>
        <v>3</v>
      </c>
    </row>
    <row r="17" spans="1:32" s="17" customFormat="1" x14ac:dyDescent="0.25">
      <c r="A17" s="14" t="s">
        <v>3</v>
      </c>
      <c r="B17" s="146"/>
      <c r="C17" s="147"/>
      <c r="D17" s="148">
        <v>1</v>
      </c>
      <c r="E17" s="147"/>
      <c r="F17" s="147"/>
      <c r="G17" s="147">
        <v>1</v>
      </c>
      <c r="H17" s="149"/>
      <c r="I17" s="167"/>
      <c r="J17" s="169"/>
      <c r="K17" s="152"/>
      <c r="L17" s="169"/>
      <c r="M17" s="169"/>
      <c r="N17" s="169"/>
      <c r="O17" s="170"/>
      <c r="P17" s="171">
        <v>4</v>
      </c>
      <c r="Q17" s="173">
        <v>1</v>
      </c>
      <c r="R17" s="174"/>
      <c r="S17" s="174"/>
      <c r="T17" s="175"/>
      <c r="U17" s="158"/>
      <c r="V17" s="158"/>
      <c r="W17" s="158"/>
      <c r="X17" s="158"/>
      <c r="Y17" s="159"/>
      <c r="Z17" s="160"/>
      <c r="AA17" s="161"/>
      <c r="AB17" s="162"/>
      <c r="AC17" s="163"/>
      <c r="AD17" s="164"/>
      <c r="AE17" s="172">
        <v>1</v>
      </c>
      <c r="AF17" s="16">
        <f t="shared" si="0"/>
        <v>8</v>
      </c>
    </row>
    <row r="18" spans="1:32" s="17" customFormat="1" x14ac:dyDescent="0.25">
      <c r="A18" s="14" t="s">
        <v>7</v>
      </c>
      <c r="B18" s="146"/>
      <c r="C18" s="148"/>
      <c r="D18" s="148"/>
      <c r="E18" s="148"/>
      <c r="F18" s="148"/>
      <c r="G18" s="148"/>
      <c r="H18" s="166"/>
      <c r="I18" s="150"/>
      <c r="J18" s="151"/>
      <c r="K18" s="169">
        <v>1</v>
      </c>
      <c r="L18" s="152"/>
      <c r="M18" s="152"/>
      <c r="N18" s="152"/>
      <c r="O18" s="153"/>
      <c r="P18" s="154"/>
      <c r="Q18" s="155"/>
      <c r="R18" s="156"/>
      <c r="S18" s="156"/>
      <c r="T18" s="157"/>
      <c r="U18" s="158"/>
      <c r="V18" s="158"/>
      <c r="W18" s="158"/>
      <c r="X18" s="158"/>
      <c r="Y18" s="159"/>
      <c r="Z18" s="160"/>
      <c r="AA18" s="161"/>
      <c r="AB18" s="162"/>
      <c r="AC18" s="163"/>
      <c r="AD18" s="164"/>
      <c r="AE18" s="165"/>
      <c r="AF18" s="16">
        <f t="shared" si="0"/>
        <v>1</v>
      </c>
    </row>
    <row r="19" spans="1:32" s="17" customFormat="1" x14ac:dyDescent="0.25">
      <c r="A19" s="14" t="s">
        <v>44</v>
      </c>
      <c r="B19" s="146"/>
      <c r="C19" s="148"/>
      <c r="D19" s="147"/>
      <c r="E19" s="147">
        <v>1</v>
      </c>
      <c r="F19" s="147">
        <v>1</v>
      </c>
      <c r="G19" s="147">
        <v>1</v>
      </c>
      <c r="H19" s="149">
        <v>1</v>
      </c>
      <c r="I19" s="150"/>
      <c r="J19" s="151"/>
      <c r="K19" s="152"/>
      <c r="L19" s="152"/>
      <c r="M19" s="152"/>
      <c r="N19" s="152"/>
      <c r="O19" s="153"/>
      <c r="P19" s="154"/>
      <c r="Q19" s="155"/>
      <c r="R19" s="156"/>
      <c r="S19" s="156"/>
      <c r="T19" s="157"/>
      <c r="U19" s="158"/>
      <c r="V19" s="158"/>
      <c r="W19" s="158"/>
      <c r="X19" s="158"/>
      <c r="Y19" s="159"/>
      <c r="Z19" s="160"/>
      <c r="AA19" s="161"/>
      <c r="AB19" s="162"/>
      <c r="AC19" s="163"/>
      <c r="AD19" s="164"/>
      <c r="AE19" s="165"/>
      <c r="AF19" s="16">
        <f t="shared" si="0"/>
        <v>4</v>
      </c>
    </row>
    <row r="20" spans="1:32" s="17" customFormat="1" x14ac:dyDescent="0.25">
      <c r="A20" s="38" t="s">
        <v>48</v>
      </c>
      <c r="B20" s="201"/>
      <c r="C20" s="202"/>
      <c r="D20" s="202"/>
      <c r="E20" s="202"/>
      <c r="F20" s="202"/>
      <c r="G20" s="147"/>
      <c r="H20" s="203"/>
      <c r="I20" s="204"/>
      <c r="J20" s="205"/>
      <c r="K20" s="206"/>
      <c r="L20" s="206"/>
      <c r="M20" s="206"/>
      <c r="N20" s="206"/>
      <c r="O20" s="207"/>
      <c r="P20" s="208"/>
      <c r="Q20" s="209"/>
      <c r="R20" s="210"/>
      <c r="S20" s="210"/>
      <c r="T20" s="211"/>
      <c r="U20" s="212"/>
      <c r="V20" s="212"/>
      <c r="W20" s="212"/>
      <c r="X20" s="212"/>
      <c r="Y20" s="213"/>
      <c r="Z20" s="214"/>
      <c r="AA20" s="215"/>
      <c r="AB20" s="216"/>
      <c r="AC20" s="217"/>
      <c r="AD20" s="218"/>
      <c r="AE20" s="145"/>
      <c r="AF20" s="40">
        <f t="shared" si="0"/>
        <v>0</v>
      </c>
    </row>
    <row r="21" spans="1:32" s="17" customFormat="1" x14ac:dyDescent="0.25">
      <c r="A21" s="38" t="s">
        <v>38</v>
      </c>
      <c r="B21" s="219"/>
      <c r="C21" s="202"/>
      <c r="D21" s="202"/>
      <c r="E21" s="202"/>
      <c r="F21" s="202"/>
      <c r="G21" s="202"/>
      <c r="H21" s="220"/>
      <c r="I21" s="204"/>
      <c r="J21" s="205"/>
      <c r="K21" s="206"/>
      <c r="L21" s="206"/>
      <c r="M21" s="206"/>
      <c r="N21" s="206"/>
      <c r="O21" s="207"/>
      <c r="P21" s="208"/>
      <c r="Q21" s="209"/>
      <c r="R21" s="210"/>
      <c r="S21" s="210"/>
      <c r="T21" s="211"/>
      <c r="U21" s="212"/>
      <c r="V21" s="212"/>
      <c r="W21" s="212"/>
      <c r="X21" s="212"/>
      <c r="Y21" s="221">
        <v>1</v>
      </c>
      <c r="Z21" s="214"/>
      <c r="AA21" s="215"/>
      <c r="AB21" s="216"/>
      <c r="AC21" s="217"/>
      <c r="AD21" s="218"/>
      <c r="AE21" s="145"/>
      <c r="AF21" s="40">
        <f t="shared" si="0"/>
        <v>1</v>
      </c>
    </row>
    <row r="22" spans="1:32" s="17" customFormat="1" x14ac:dyDescent="0.25">
      <c r="A22" s="38" t="s">
        <v>53</v>
      </c>
      <c r="B22" s="219"/>
      <c r="C22" s="202"/>
      <c r="D22" s="202"/>
      <c r="E22" s="202"/>
      <c r="F22" s="202"/>
      <c r="G22" s="202"/>
      <c r="H22" s="220"/>
      <c r="I22" s="204"/>
      <c r="J22" s="205"/>
      <c r="K22" s="206"/>
      <c r="L22" s="206"/>
      <c r="M22" s="206"/>
      <c r="N22" s="206"/>
      <c r="O22" s="207"/>
      <c r="P22" s="208"/>
      <c r="Q22" s="209"/>
      <c r="R22" s="210"/>
      <c r="S22" s="210"/>
      <c r="T22" s="211"/>
      <c r="U22" s="212"/>
      <c r="V22" s="212"/>
      <c r="W22" s="212"/>
      <c r="X22" s="212"/>
      <c r="Y22" s="221">
        <v>1</v>
      </c>
      <c r="Z22" s="214"/>
      <c r="AA22" s="215"/>
      <c r="AB22" s="216"/>
      <c r="AC22" s="217"/>
      <c r="AD22" s="218"/>
      <c r="AE22" s="145"/>
      <c r="AF22" s="40">
        <f t="shared" si="0"/>
        <v>1</v>
      </c>
    </row>
    <row r="23" spans="1:32" s="17" customFormat="1" x14ac:dyDescent="0.25">
      <c r="A23" s="38" t="s">
        <v>41</v>
      </c>
      <c r="B23" s="201"/>
      <c r="C23" s="202"/>
      <c r="D23" s="202"/>
      <c r="E23" s="202"/>
      <c r="F23" s="202"/>
      <c r="G23" s="202"/>
      <c r="H23" s="220"/>
      <c r="I23" s="204"/>
      <c r="J23" s="205"/>
      <c r="K23" s="206"/>
      <c r="L23" s="206"/>
      <c r="M23" s="206"/>
      <c r="N23" s="206"/>
      <c r="O23" s="207"/>
      <c r="P23" s="208"/>
      <c r="Q23" s="209"/>
      <c r="R23" s="210"/>
      <c r="S23" s="210"/>
      <c r="T23" s="211"/>
      <c r="U23" s="212"/>
      <c r="V23" s="212"/>
      <c r="W23" s="212"/>
      <c r="X23" s="222">
        <v>1</v>
      </c>
      <c r="Y23" s="213"/>
      <c r="Z23" s="214"/>
      <c r="AA23" s="215"/>
      <c r="AB23" s="216"/>
      <c r="AC23" s="217"/>
      <c r="AD23" s="218"/>
      <c r="AE23" s="145"/>
      <c r="AF23" s="40">
        <f t="shared" si="0"/>
        <v>1</v>
      </c>
    </row>
    <row r="24" spans="1:32" s="17" customFormat="1" x14ac:dyDescent="0.25">
      <c r="A24" s="14" t="s">
        <v>42</v>
      </c>
      <c r="B24" s="146"/>
      <c r="C24" s="148"/>
      <c r="D24" s="148"/>
      <c r="E24" s="148"/>
      <c r="F24" s="148"/>
      <c r="G24" s="148"/>
      <c r="H24" s="166"/>
      <c r="I24" s="167">
        <v>1</v>
      </c>
      <c r="J24" s="168"/>
      <c r="K24" s="169"/>
      <c r="L24" s="169"/>
      <c r="M24" s="169"/>
      <c r="N24" s="169"/>
      <c r="O24" s="170"/>
      <c r="P24" s="171"/>
      <c r="Q24" s="173"/>
      <c r="R24" s="174"/>
      <c r="S24" s="174"/>
      <c r="T24" s="175"/>
      <c r="U24" s="176"/>
      <c r="V24" s="176"/>
      <c r="W24" s="176"/>
      <c r="X24" s="176"/>
      <c r="Y24" s="139"/>
      <c r="Z24" s="177"/>
      <c r="AA24" s="178"/>
      <c r="AB24" s="179"/>
      <c r="AC24" s="180">
        <v>1</v>
      </c>
      <c r="AD24" s="181"/>
      <c r="AE24" s="165"/>
      <c r="AF24" s="16">
        <f t="shared" si="0"/>
        <v>2</v>
      </c>
    </row>
    <row r="25" spans="1:32" s="17" customFormat="1" x14ac:dyDescent="0.25">
      <c r="A25" s="14" t="s">
        <v>4</v>
      </c>
      <c r="B25" s="223"/>
      <c r="C25" s="224"/>
      <c r="D25" s="225"/>
      <c r="E25" s="225">
        <v>1</v>
      </c>
      <c r="F25" s="225"/>
      <c r="G25" s="225"/>
      <c r="H25" s="226"/>
      <c r="I25" s="227">
        <v>2</v>
      </c>
      <c r="J25" s="228"/>
      <c r="K25" s="229"/>
      <c r="L25" s="229"/>
      <c r="M25" s="229"/>
      <c r="N25" s="229"/>
      <c r="O25" s="230"/>
      <c r="P25" s="231"/>
      <c r="Q25" s="232"/>
      <c r="R25" s="233"/>
      <c r="S25" s="233"/>
      <c r="T25" s="234"/>
      <c r="U25" s="235"/>
      <c r="V25" s="235"/>
      <c r="W25" s="235"/>
      <c r="X25" s="235"/>
      <c r="Y25" s="236"/>
      <c r="Z25" s="237"/>
      <c r="AA25" s="238"/>
      <c r="AB25" s="239"/>
      <c r="AC25" s="240"/>
      <c r="AD25" s="241"/>
      <c r="AE25" s="172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4</v>
      </c>
      <c r="E26" s="10">
        <f t="shared" si="1"/>
        <v>4</v>
      </c>
      <c r="F26" s="10">
        <f t="shared" si="1"/>
        <v>2</v>
      </c>
      <c r="G26" s="10">
        <f t="shared" si="1"/>
        <v>5</v>
      </c>
      <c r="H26" s="10">
        <f>SUM(H6:H25)</f>
        <v>3</v>
      </c>
      <c r="I26" s="10">
        <f t="shared" si="1"/>
        <v>10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9</v>
      </c>
      <c r="Q26" s="10">
        <f t="shared" si="1"/>
        <v>1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0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1</v>
      </c>
      <c r="AD26" s="10">
        <f>SUM(AD6:AD25)</f>
        <v>0</v>
      </c>
      <c r="AE26" s="10">
        <f>SUM(AE6:AE25)</f>
        <v>7</v>
      </c>
      <c r="AF26" s="10">
        <f>SUM(AF5:AF25)</f>
        <v>57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12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11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7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57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JAN</vt:lpstr>
      <vt:lpstr>FEV</vt:lpstr>
      <vt:lpstr>MAR</vt:lpstr>
      <vt:lpstr>ABR</vt:lpstr>
      <vt:lpstr>MAIO</vt:lpstr>
      <vt:lpstr>JUN</vt:lpstr>
      <vt:lpstr>JUL</vt:lpstr>
      <vt:lpstr>AGO</vt:lpstr>
      <vt:lpstr>SET</vt:lpstr>
      <vt:lpstr>OUT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2016-11-04T17:33:52Z</dcterms:modified>
</cp:coreProperties>
</file>