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2 TABELAS FEV\"/>
    </mc:Choice>
  </mc:AlternateContent>
  <bookViews>
    <workbookView xWindow="360" yWindow="45" windowWidth="10515" windowHeight="4905" activeTab="1"/>
  </bookViews>
  <sheets>
    <sheet name="JANEIRO" sheetId="35" r:id="rId1"/>
    <sheet name="FEVEREIRO" sheetId="36" r:id="rId2"/>
  </sheets>
  <calcPr calcId="152511"/>
</workbook>
</file>

<file path=xl/calcChain.xml><?xml version="1.0" encoding="utf-8"?>
<calcChain xmlns="http://schemas.openxmlformats.org/spreadsheetml/2006/main">
  <c r="B34" i="36" l="1"/>
  <c r="AE26" i="36"/>
  <c r="B36" i="36" s="1"/>
  <c r="AD26" i="36"/>
  <c r="AC26" i="36"/>
  <c r="B33" i="36" s="1"/>
  <c r="AB26" i="36"/>
  <c r="AA26" i="36"/>
  <c r="B35" i="36" s="1"/>
  <c r="Z26" i="36"/>
  <c r="Y26" i="36"/>
  <c r="B32" i="36" s="1"/>
  <c r="X26" i="36"/>
  <c r="W26" i="36"/>
  <c r="B31" i="36" s="1"/>
  <c r="V26" i="36"/>
  <c r="U26" i="36"/>
  <c r="T26" i="36"/>
  <c r="S26" i="36"/>
  <c r="B30" i="36" s="1"/>
  <c r="R26" i="36"/>
  <c r="Q26" i="36"/>
  <c r="P26" i="36"/>
  <c r="O26" i="36"/>
  <c r="N26" i="36"/>
  <c r="M26" i="36"/>
  <c r="L26" i="36"/>
  <c r="K26" i="36"/>
  <c r="J26" i="36"/>
  <c r="I26" i="36"/>
  <c r="B29" i="36" s="1"/>
  <c r="H26" i="36"/>
  <c r="G26" i="36"/>
  <c r="F26" i="36"/>
  <c r="E26" i="36"/>
  <c r="D26" i="36"/>
  <c r="C26" i="36"/>
  <c r="B28" i="36" s="1"/>
  <c r="B26" i="36"/>
  <c r="AF25" i="36"/>
  <c r="AF24" i="36"/>
  <c r="AF23" i="36"/>
  <c r="AF22" i="36"/>
  <c r="AF21" i="36"/>
  <c r="AF20" i="36"/>
  <c r="AF19" i="36"/>
  <c r="AF18" i="36"/>
  <c r="AF17" i="36"/>
  <c r="AF16" i="36"/>
  <c r="AF15" i="36"/>
  <c r="AF14" i="36"/>
  <c r="AF13" i="36"/>
  <c r="AF12" i="36"/>
  <c r="AF11" i="36"/>
  <c r="AF10" i="36"/>
  <c r="AF9" i="36"/>
  <c r="AF8" i="36"/>
  <c r="AF7" i="36"/>
  <c r="AF26" i="36" s="1"/>
  <c r="AF6" i="36"/>
  <c r="AF5" i="36"/>
  <c r="B37" i="36" l="1"/>
  <c r="V26" i="35"/>
  <c r="U26" i="35"/>
  <c r="AE26" i="35"/>
  <c r="B36" i="35" s="1"/>
  <c r="AD26" i="35"/>
  <c r="AC26" i="35"/>
  <c r="AB26" i="35"/>
  <c r="AA26" i="35"/>
  <c r="Z26" i="35"/>
  <c r="Y26" i="35"/>
  <c r="X26" i="35"/>
  <c r="B34" i="35" s="1"/>
  <c r="W26" i="35"/>
  <c r="T26" i="35"/>
  <c r="S26" i="35"/>
  <c r="R26" i="35"/>
  <c r="Q26" i="35"/>
  <c r="P26" i="35"/>
  <c r="O26" i="35"/>
  <c r="N26" i="35"/>
  <c r="M26" i="35"/>
  <c r="L26" i="35"/>
  <c r="K26" i="35"/>
  <c r="J26" i="35"/>
  <c r="I26" i="35"/>
  <c r="H26" i="35"/>
  <c r="G26" i="35"/>
  <c r="F26" i="35"/>
  <c r="E26" i="35"/>
  <c r="D26" i="35"/>
  <c r="C26" i="35"/>
  <c r="B26" i="35"/>
  <c r="AF25" i="35"/>
  <c r="AF24" i="35"/>
  <c r="AF23" i="35"/>
  <c r="AF22" i="35"/>
  <c r="AF21" i="35"/>
  <c r="AF20" i="35"/>
  <c r="AF19" i="35"/>
  <c r="AF18" i="35"/>
  <c r="AF17" i="35"/>
  <c r="AF16" i="35"/>
  <c r="AF15" i="35"/>
  <c r="AF14" i="35"/>
  <c r="AF13" i="35"/>
  <c r="AF12" i="35"/>
  <c r="AF11" i="35"/>
  <c r="AF10" i="35"/>
  <c r="AF9" i="35"/>
  <c r="AF8" i="35"/>
  <c r="AF7" i="35"/>
  <c r="AF6" i="35"/>
  <c r="AF5" i="35"/>
  <c r="B31" i="35" l="1"/>
  <c r="B35" i="35"/>
  <c r="B33" i="35"/>
  <c r="B29" i="35"/>
  <c r="B32" i="35"/>
  <c r="B30" i="35"/>
  <c r="B28" i="35"/>
  <c r="AF26" i="35"/>
  <c r="B37" i="35" l="1"/>
</calcChain>
</file>

<file path=xl/sharedStrings.xml><?xml version="1.0" encoding="utf-8"?>
<sst xmlns="http://schemas.openxmlformats.org/spreadsheetml/2006/main" count="150" uniqueCount="55">
  <si>
    <t>DAP</t>
  </si>
  <si>
    <t>DCE</t>
  </si>
  <si>
    <t>DLC</t>
  </si>
  <si>
    <t>DMU</t>
  </si>
  <si>
    <t>SEG</t>
  </si>
  <si>
    <t>DAF</t>
  </si>
  <si>
    <t>COG</t>
  </si>
  <si>
    <t>DPE</t>
  </si>
  <si>
    <t>DIN</t>
  </si>
  <si>
    <t>ACOM</t>
  </si>
  <si>
    <t>T O T A L</t>
  </si>
  <si>
    <t>IES/FASC</t>
  </si>
  <si>
    <t>DIREITO</t>
  </si>
  <si>
    <t>CESUSC</t>
  </si>
  <si>
    <t>UNISUL</t>
  </si>
  <si>
    <t>DIVERSAS</t>
  </si>
  <si>
    <t>UFSC</t>
  </si>
  <si>
    <t>UNIVALI</t>
  </si>
  <si>
    <t>SOCIESC</t>
  </si>
  <si>
    <t>UNIASSELVI</t>
  </si>
  <si>
    <t xml:space="preserve">ESTÁCIO </t>
  </si>
  <si>
    <t>BIBLIOTEC.</t>
  </si>
  <si>
    <t>UDESC</t>
  </si>
  <si>
    <t>ARQUITETURA</t>
  </si>
  <si>
    <t>CIÊNCIAS CONTÁBEIS</t>
  </si>
  <si>
    <t>ADMINISTRAÇÃO</t>
  </si>
  <si>
    <t>BIBLIOTECONOMIA</t>
  </si>
  <si>
    <t>NÍVEL MÉDIO</t>
  </si>
  <si>
    <t>TOTAL</t>
  </si>
  <si>
    <t>B. MEND.</t>
  </si>
  <si>
    <t>CURSO  /  INSTITUIÇÃO / NÍVEL</t>
  </si>
  <si>
    <t>LOTAÇÃO</t>
  </si>
  <si>
    <t>ENG.
CIVIL</t>
  </si>
  <si>
    <t xml:space="preserve">NÍVEL
MÉDIO </t>
  </si>
  <si>
    <t>ASSESC</t>
  </si>
  <si>
    <t>DAE</t>
  </si>
  <si>
    <t>ESTÁCIO</t>
  </si>
  <si>
    <t>GAA/SNI</t>
  </si>
  <si>
    <t>COR</t>
  </si>
  <si>
    <t>TABELA 17 -QUADRO DE ESTAGIÁRIOS DO TCE</t>
  </si>
  <si>
    <t>GAP/Eng</t>
  </si>
  <si>
    <t>ICON/BIB</t>
  </si>
  <si>
    <t>ANHAGUERA</t>
  </si>
  <si>
    <t>DRR</t>
  </si>
  <si>
    <t>DGPA</t>
  </si>
  <si>
    <t>DGP</t>
  </si>
  <si>
    <t>DCG</t>
  </si>
  <si>
    <t>GAA/GSC</t>
  </si>
  <si>
    <t>SIST. INFORM.</t>
  </si>
  <si>
    <t>SIST. INFORMAÇAO</t>
  </si>
  <si>
    <t>ENGENHARIA CIVIL</t>
  </si>
  <si>
    <t>JORNALISMO
LETRAS</t>
  </si>
  <si>
    <t>GAC/AMF</t>
  </si>
  <si>
    <t>JORNALISMO/LETRAS</t>
  </si>
  <si>
    <t>IFSC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</si>
</sst>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theme="0" tint="-0.34998626667073579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6" fillId="0" borderId="13" xfId="0" applyFont="1" applyBorder="1"/>
    <xf numFmtId="0" fontId="7" fillId="2" borderId="33" xfId="0" applyFont="1" applyFill="1" applyBorder="1" applyAlignment="1">
      <alignment horizontal="center"/>
    </xf>
    <xf numFmtId="0" fontId="7" fillId="0" borderId="11" xfId="0" applyFont="1" applyBorder="1" applyAlignment="1">
      <alignment horizontal="right" indent="3"/>
    </xf>
    <xf numFmtId="0" fontId="6" fillId="0" borderId="0" xfId="0" applyFont="1"/>
    <xf numFmtId="0" fontId="7" fillId="6" borderId="8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8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7" fillId="11" borderId="22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7" fillId="11" borderId="34" xfId="0" applyFont="1" applyFill="1" applyBorder="1" applyAlignment="1">
      <alignment horizontal="center"/>
    </xf>
    <xf numFmtId="0" fontId="7" fillId="11" borderId="23" xfId="0" applyFont="1" applyFill="1" applyBorder="1" applyAlignment="1">
      <alignment horizontal="center"/>
    </xf>
    <xf numFmtId="0" fontId="6" fillId="0" borderId="7" xfId="0" applyFont="1" applyBorder="1"/>
    <xf numFmtId="0" fontId="7" fillId="6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right" indent="3"/>
    </xf>
    <xf numFmtId="0" fontId="7" fillId="6" borderId="24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6" xfId="0" applyFont="1" applyFill="1" applyBorder="1"/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41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7" fillId="8" borderId="32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27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7" fillId="9" borderId="27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9" xfId="0" applyFont="1" applyFill="1" applyBorder="1"/>
    <xf numFmtId="0" fontId="7" fillId="3" borderId="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40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11" borderId="33" xfId="0" applyFont="1" applyFill="1" applyBorder="1" applyAlignment="1">
      <alignment horizontal="center"/>
    </xf>
    <xf numFmtId="0" fontId="7" fillId="11" borderId="20" xfId="0" applyFont="1" applyFill="1" applyBorder="1" applyAlignment="1">
      <alignment horizontal="center"/>
    </xf>
    <xf numFmtId="0" fontId="7" fillId="9" borderId="37" xfId="0" applyFont="1" applyFill="1" applyBorder="1" applyAlignment="1">
      <alignment horizontal="center"/>
    </xf>
    <xf numFmtId="0" fontId="7" fillId="9" borderId="38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2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7" fillId="8" borderId="30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0" fontId="7" fillId="9" borderId="23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10" xfId="0" applyFont="1" applyFill="1" applyBorder="1"/>
    <xf numFmtId="0" fontId="7" fillId="3" borderId="10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25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25" xfId="0" applyFont="1" applyFill="1" applyBorder="1" applyAlignment="1">
      <alignment horizontal="center"/>
    </xf>
    <xf numFmtId="0" fontId="7" fillId="9" borderId="24" xfId="0" applyFont="1" applyFill="1" applyBorder="1" applyAlignment="1">
      <alignment horizontal="center"/>
    </xf>
    <xf numFmtId="0" fontId="7" fillId="9" borderId="25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12" borderId="28" xfId="0" applyFont="1" applyFill="1" applyBorder="1" applyAlignment="1">
      <alignment horizontal="center"/>
    </xf>
    <xf numFmtId="0" fontId="7" fillId="12" borderId="29" xfId="0" applyFont="1" applyFill="1" applyBorder="1" applyAlignment="1">
      <alignment horizontal="center"/>
    </xf>
    <xf numFmtId="0" fontId="7" fillId="12" borderId="30" xfId="0" applyFont="1" applyFill="1" applyBorder="1" applyAlignment="1">
      <alignment horizontal="center"/>
    </xf>
    <xf numFmtId="0" fontId="7" fillId="12" borderId="31" xfId="0" applyFont="1" applyFill="1" applyBorder="1" applyAlignment="1">
      <alignment horizontal="center"/>
    </xf>
    <xf numFmtId="0" fontId="7" fillId="12" borderId="32" xfId="0" applyFont="1" applyFill="1" applyBorder="1" applyAlignment="1">
      <alignment horizontal="center"/>
    </xf>
    <xf numFmtId="0" fontId="5" fillId="5" borderId="39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2017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JANEIRO!$A$28:$A$36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JANEIRO!$B$28:$B$36</c:f>
              <c:numCache>
                <c:formatCode>General</c:formatCode>
                <c:ptCount val="9"/>
                <c:pt idx="0">
                  <c:v>18</c:v>
                </c:pt>
                <c:pt idx="1">
                  <c:v>11</c:v>
                </c:pt>
                <c:pt idx="2">
                  <c:v>8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 / 2017</a:t>
            </a:r>
          </a:p>
        </c:rich>
      </c:tx>
      <c:layout/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JANEIRO!$A$6:$A$25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JANEIRO!$AF$6:$AF$25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10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  <c:pt idx="11">
                  <c:v>5</c:v>
                </c:pt>
                <c:pt idx="12">
                  <c:v>2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9632624"/>
        <c:axId val="79633184"/>
        <c:axId val="0"/>
      </c:bar3DChart>
      <c:catAx>
        <c:axId val="79632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9633184"/>
        <c:crosses val="autoZero"/>
        <c:auto val="1"/>
        <c:lblAlgn val="ctr"/>
        <c:lblOffset val="100"/>
        <c:noMultiLvlLbl val="0"/>
      </c:catAx>
      <c:valAx>
        <c:axId val="79633184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79632624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FEVEREIRO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2017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FEVEREIRO!$A$28:$A$36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FEVEREIRO!$B$28:$B$36</c:f>
              <c:numCache>
                <c:formatCode>General</c:formatCode>
                <c:ptCount val="9"/>
                <c:pt idx="0">
                  <c:v>18</c:v>
                </c:pt>
                <c:pt idx="1">
                  <c:v>11</c:v>
                </c:pt>
                <c:pt idx="2">
                  <c:v>8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FEVEREIRO  / 2017</a:t>
            </a:r>
          </a:p>
        </c:rich>
      </c:tx>
      <c:layout/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FEVEREIRO!$A$6:$A$25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FEVEREIRO!$AF$6:$AF$25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10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  <c:pt idx="11">
                  <c:v>5</c:v>
                </c:pt>
                <c:pt idx="12">
                  <c:v>2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8739728"/>
        <c:axId val="242380032"/>
        <c:axId val="0"/>
      </c:bar3DChart>
      <c:catAx>
        <c:axId val="208739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42380032"/>
        <c:crosses val="autoZero"/>
        <c:auto val="1"/>
        <c:lblAlgn val="ctr"/>
        <c:lblOffset val="100"/>
        <c:noMultiLvlLbl val="0"/>
      </c:catAx>
      <c:valAx>
        <c:axId val="2423800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08739728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A18" zoomScale="70" zoomScaleNormal="70" workbookViewId="0">
      <selection activeCell="X24" sqref="X24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24" t="s">
        <v>39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</row>
    <row r="2" spans="1:32" ht="21.75" customHeight="1" x14ac:dyDescent="0.25">
      <c r="A2" s="125" t="s">
        <v>31</v>
      </c>
      <c r="B2" s="127" t="s">
        <v>30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5"/>
      <c r="AF2" s="127" t="s">
        <v>10</v>
      </c>
    </row>
    <row r="3" spans="1:32" ht="28.5" customHeight="1" x14ac:dyDescent="0.25">
      <c r="A3" s="126"/>
      <c r="B3" s="128" t="s">
        <v>12</v>
      </c>
      <c r="C3" s="128"/>
      <c r="D3" s="128"/>
      <c r="E3" s="128"/>
      <c r="F3" s="128"/>
      <c r="G3" s="128"/>
      <c r="H3" s="128"/>
      <c r="I3" s="128" t="s">
        <v>25</v>
      </c>
      <c r="J3" s="128"/>
      <c r="K3" s="128"/>
      <c r="L3" s="128"/>
      <c r="M3" s="128"/>
      <c r="N3" s="128"/>
      <c r="O3" s="128"/>
      <c r="P3" s="128" t="s">
        <v>24</v>
      </c>
      <c r="Q3" s="128"/>
      <c r="R3" s="128"/>
      <c r="S3" s="128"/>
      <c r="T3" s="128"/>
      <c r="U3" s="129" t="s">
        <v>32</v>
      </c>
      <c r="V3" s="132"/>
      <c r="W3" s="133"/>
      <c r="X3" s="61" t="s">
        <v>23</v>
      </c>
      <c r="Y3" s="129" t="s">
        <v>51</v>
      </c>
      <c r="Z3" s="130"/>
      <c r="AA3" s="131" t="s">
        <v>48</v>
      </c>
      <c r="AB3" s="130"/>
      <c r="AC3" s="131" t="s">
        <v>21</v>
      </c>
      <c r="AD3" s="130"/>
      <c r="AE3" s="11" t="s">
        <v>33</v>
      </c>
      <c r="AF3" s="127"/>
    </row>
    <row r="4" spans="1:32" x14ac:dyDescent="0.25">
      <c r="A4" s="126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27"/>
    </row>
    <row r="5" spans="1:32" s="17" customFormat="1" x14ac:dyDescent="0.25">
      <c r="A5" s="14" t="s">
        <v>9</v>
      </c>
      <c r="B5" s="63"/>
      <c r="C5" s="64"/>
      <c r="D5" s="64"/>
      <c r="E5" s="64"/>
      <c r="F5" s="64"/>
      <c r="G5" s="18"/>
      <c r="H5" s="65"/>
      <c r="I5" s="66"/>
      <c r="J5" s="67"/>
      <c r="K5" s="68"/>
      <c r="L5" s="68"/>
      <c r="M5" s="68"/>
      <c r="N5" s="68"/>
      <c r="O5" s="69"/>
      <c r="P5" s="70"/>
      <c r="Q5" s="71"/>
      <c r="R5" s="72"/>
      <c r="S5" s="72"/>
      <c r="T5" s="73"/>
      <c r="U5" s="114"/>
      <c r="V5" s="114"/>
      <c r="W5" s="74"/>
      <c r="X5" s="119"/>
      <c r="Y5" s="15">
        <v>1</v>
      </c>
      <c r="Z5" s="75">
        <v>1</v>
      </c>
      <c r="AA5" s="76"/>
      <c r="AB5" s="77"/>
      <c r="AC5" s="78"/>
      <c r="AD5" s="79"/>
      <c r="AE5" s="80"/>
      <c r="AF5" s="16">
        <f>SUM(B5:AE5)</f>
        <v>2</v>
      </c>
    </row>
    <row r="6" spans="1:32" s="17" customFormat="1" x14ac:dyDescent="0.25">
      <c r="A6" s="14" t="s">
        <v>6</v>
      </c>
      <c r="B6" s="81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120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38</v>
      </c>
      <c r="B7" s="81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120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35</v>
      </c>
      <c r="B8" s="81"/>
      <c r="C8" s="18"/>
      <c r="D8" s="18"/>
      <c r="E8" s="18"/>
      <c r="F8" s="18"/>
      <c r="G8" s="18"/>
      <c r="H8" s="35"/>
      <c r="I8" s="19">
        <v>2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120"/>
      <c r="Y8" s="28"/>
      <c r="Z8" s="29"/>
      <c r="AA8" s="30"/>
      <c r="AB8" s="31"/>
      <c r="AC8" s="32"/>
      <c r="AD8" s="33"/>
      <c r="AE8" s="34"/>
      <c r="AF8" s="16">
        <f t="shared" si="0"/>
        <v>2</v>
      </c>
    </row>
    <row r="9" spans="1:32" s="17" customFormat="1" x14ac:dyDescent="0.25">
      <c r="A9" s="14" t="s">
        <v>5</v>
      </c>
      <c r="B9" s="81"/>
      <c r="C9" s="18"/>
      <c r="D9" s="18">
        <v>1</v>
      </c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15"/>
      <c r="V9" s="115"/>
      <c r="W9" s="27"/>
      <c r="X9" s="120"/>
      <c r="Y9" s="28"/>
      <c r="Z9" s="29"/>
      <c r="AA9" s="30"/>
      <c r="AB9" s="31"/>
      <c r="AC9" s="32"/>
      <c r="AD9" s="33"/>
      <c r="AE9" s="34"/>
      <c r="AF9" s="16">
        <f t="shared" si="0"/>
        <v>4</v>
      </c>
    </row>
    <row r="10" spans="1:32" s="17" customFormat="1" x14ac:dyDescent="0.25">
      <c r="A10" s="14" t="s">
        <v>0</v>
      </c>
      <c r="B10" s="81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120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1"/>
      <c r="C11" s="18"/>
      <c r="D11" s="18">
        <v>1</v>
      </c>
      <c r="E11" s="18"/>
      <c r="F11" s="18"/>
      <c r="G11" s="18">
        <v>2</v>
      </c>
      <c r="H11" s="35">
        <v>1</v>
      </c>
      <c r="I11" s="19">
        <v>2</v>
      </c>
      <c r="J11" s="20"/>
      <c r="K11" s="21"/>
      <c r="L11" s="21"/>
      <c r="M11" s="21"/>
      <c r="N11" s="21"/>
      <c r="O11" s="22"/>
      <c r="P11" s="23">
        <v>2</v>
      </c>
      <c r="Q11" s="24"/>
      <c r="R11" s="25"/>
      <c r="S11" s="25"/>
      <c r="T11" s="26"/>
      <c r="U11" s="115"/>
      <c r="V11" s="115"/>
      <c r="W11" s="27"/>
      <c r="X11" s="120"/>
      <c r="Y11" s="28"/>
      <c r="Z11" s="29"/>
      <c r="AA11" s="30"/>
      <c r="AB11" s="31"/>
      <c r="AC11" s="32"/>
      <c r="AD11" s="33"/>
      <c r="AE11" s="34">
        <v>2</v>
      </c>
      <c r="AF11" s="16">
        <f t="shared" si="0"/>
        <v>10</v>
      </c>
    </row>
    <row r="12" spans="1:32" s="17" customFormat="1" x14ac:dyDescent="0.25">
      <c r="A12" s="14" t="s">
        <v>46</v>
      </c>
      <c r="B12" s="81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/>
      <c r="S12" s="25">
        <v>1</v>
      </c>
      <c r="T12" s="26"/>
      <c r="U12" s="115"/>
      <c r="V12" s="115"/>
      <c r="W12" s="27"/>
      <c r="X12" s="120"/>
      <c r="Y12" s="28"/>
      <c r="Z12" s="29"/>
      <c r="AA12" s="30"/>
      <c r="AB12" s="31"/>
      <c r="AC12" s="32"/>
      <c r="AD12" s="33"/>
      <c r="AE12" s="34">
        <v>1</v>
      </c>
      <c r="AF12" s="16">
        <f t="shared" si="0"/>
        <v>2</v>
      </c>
    </row>
    <row r="13" spans="1:32" s="17" customFormat="1" x14ac:dyDescent="0.25">
      <c r="A13" s="14" t="s">
        <v>45</v>
      </c>
      <c r="B13" s="81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120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1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120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2"/>
      <c r="C15" s="83"/>
      <c r="D15" s="83"/>
      <c r="E15" s="83"/>
      <c r="F15" s="83"/>
      <c r="G15" s="83"/>
      <c r="H15" s="84"/>
      <c r="I15" s="85"/>
      <c r="J15" s="86"/>
      <c r="K15" s="87"/>
      <c r="L15" s="87"/>
      <c r="M15" s="87"/>
      <c r="N15" s="87"/>
      <c r="O15" s="88"/>
      <c r="P15" s="89"/>
      <c r="Q15" s="90"/>
      <c r="R15" s="91"/>
      <c r="S15" s="91"/>
      <c r="T15" s="92"/>
      <c r="U15" s="116"/>
      <c r="V15" s="116"/>
      <c r="W15" s="93"/>
      <c r="X15" s="121"/>
      <c r="Y15" s="94"/>
      <c r="Z15" s="95"/>
      <c r="AA15" s="36">
        <v>1</v>
      </c>
      <c r="AB15" s="37"/>
      <c r="AC15" s="96"/>
      <c r="AD15" s="97"/>
      <c r="AE15" s="98"/>
      <c r="AF15" s="16">
        <f t="shared" si="0"/>
        <v>1</v>
      </c>
    </row>
    <row r="16" spans="1:32" s="17" customFormat="1" x14ac:dyDescent="0.25">
      <c r="A16" s="14" t="s">
        <v>2</v>
      </c>
      <c r="B16" s="81"/>
      <c r="C16" s="18"/>
      <c r="D16" s="18"/>
      <c r="E16" s="18">
        <v>1</v>
      </c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/>
      <c r="X16" s="120"/>
      <c r="Y16" s="28"/>
      <c r="Z16" s="29"/>
      <c r="AA16" s="30"/>
      <c r="AB16" s="31"/>
      <c r="AC16" s="32"/>
      <c r="AD16" s="33"/>
      <c r="AE16" s="34"/>
      <c r="AF16" s="16">
        <f t="shared" si="0"/>
        <v>4</v>
      </c>
    </row>
    <row r="17" spans="1:32" s="17" customFormat="1" x14ac:dyDescent="0.25">
      <c r="A17" s="14" t="s">
        <v>3</v>
      </c>
      <c r="B17" s="81"/>
      <c r="C17" s="18"/>
      <c r="D17" s="18"/>
      <c r="E17" s="18">
        <v>1</v>
      </c>
      <c r="F17" s="18"/>
      <c r="G17" s="18">
        <v>1</v>
      </c>
      <c r="H17" s="35"/>
      <c r="I17" s="19"/>
      <c r="J17" s="21"/>
      <c r="K17" s="21"/>
      <c r="L17" s="21"/>
      <c r="M17" s="21"/>
      <c r="N17" s="21"/>
      <c r="O17" s="22"/>
      <c r="P17" s="23">
        <v>3</v>
      </c>
      <c r="Q17" s="24"/>
      <c r="R17" s="25"/>
      <c r="S17" s="25"/>
      <c r="T17" s="26"/>
      <c r="U17" s="115"/>
      <c r="V17" s="115"/>
      <c r="W17" s="27"/>
      <c r="X17" s="120"/>
      <c r="Y17" s="28"/>
      <c r="Z17" s="29"/>
      <c r="AA17" s="30"/>
      <c r="AB17" s="31"/>
      <c r="AC17" s="32"/>
      <c r="AD17" s="33"/>
      <c r="AE17" s="34"/>
      <c r="AF17" s="16">
        <f t="shared" si="0"/>
        <v>5</v>
      </c>
    </row>
    <row r="18" spans="1:32" s="17" customFormat="1" x14ac:dyDescent="0.25">
      <c r="A18" s="14" t="s">
        <v>7</v>
      </c>
      <c r="B18" s="81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120"/>
      <c r="Y18" s="28"/>
      <c r="Z18" s="29"/>
      <c r="AA18" s="30"/>
      <c r="AB18" s="31"/>
      <c r="AC18" s="32"/>
      <c r="AD18" s="33"/>
      <c r="AE18" s="34">
        <v>1</v>
      </c>
      <c r="AF18" s="16">
        <f t="shared" si="0"/>
        <v>2</v>
      </c>
    </row>
    <row r="19" spans="1:32" s="17" customFormat="1" x14ac:dyDescent="0.25">
      <c r="A19" s="14" t="s">
        <v>43</v>
      </c>
      <c r="B19" s="81"/>
      <c r="C19" s="18"/>
      <c r="D19" s="18">
        <v>1</v>
      </c>
      <c r="E19" s="18">
        <v>1</v>
      </c>
      <c r="F19" s="18">
        <v>1</v>
      </c>
      <c r="G19" s="18">
        <v>1</v>
      </c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120"/>
      <c r="Y19" s="28"/>
      <c r="Z19" s="29"/>
      <c r="AA19" s="30"/>
      <c r="AB19" s="31"/>
      <c r="AC19" s="32"/>
      <c r="AD19" s="33"/>
      <c r="AE19" s="34"/>
      <c r="AF19" s="16">
        <f t="shared" si="0"/>
        <v>5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2"/>
      <c r="I20" s="99"/>
      <c r="J20" s="100"/>
      <c r="K20" s="101"/>
      <c r="L20" s="101"/>
      <c r="M20" s="101"/>
      <c r="N20" s="101"/>
      <c r="O20" s="102"/>
      <c r="P20" s="103"/>
      <c r="Q20" s="104"/>
      <c r="R20" s="105"/>
      <c r="S20" s="105"/>
      <c r="T20" s="106"/>
      <c r="U20" s="117"/>
      <c r="V20" s="117"/>
      <c r="W20" s="42"/>
      <c r="X20" s="122"/>
      <c r="Y20" s="60"/>
      <c r="Z20" s="107"/>
      <c r="AA20" s="108"/>
      <c r="AB20" s="109"/>
      <c r="AC20" s="110"/>
      <c r="AD20" s="111"/>
      <c r="AE20" s="80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2"/>
      <c r="I21" s="99"/>
      <c r="J21" s="100"/>
      <c r="K21" s="101"/>
      <c r="L21" s="101"/>
      <c r="M21" s="101"/>
      <c r="N21" s="101"/>
      <c r="O21" s="102"/>
      <c r="P21" s="103"/>
      <c r="Q21" s="104"/>
      <c r="R21" s="105"/>
      <c r="S21" s="105"/>
      <c r="T21" s="106"/>
      <c r="U21" s="117"/>
      <c r="V21" s="117"/>
      <c r="W21" s="42"/>
      <c r="X21" s="122"/>
      <c r="Y21" s="60"/>
      <c r="Z21" s="107"/>
      <c r="AA21" s="108"/>
      <c r="AB21" s="109"/>
      <c r="AC21" s="110"/>
      <c r="AD21" s="111"/>
      <c r="AE21" s="80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2"/>
      <c r="I22" s="99"/>
      <c r="J22" s="100"/>
      <c r="K22" s="101"/>
      <c r="L22" s="101"/>
      <c r="M22" s="101"/>
      <c r="N22" s="101"/>
      <c r="O22" s="102"/>
      <c r="P22" s="103"/>
      <c r="Q22" s="104"/>
      <c r="R22" s="105"/>
      <c r="S22" s="105"/>
      <c r="T22" s="106"/>
      <c r="U22" s="117"/>
      <c r="V22" s="117"/>
      <c r="W22" s="42"/>
      <c r="X22" s="122"/>
      <c r="Y22" s="60">
        <v>1</v>
      </c>
      <c r="Z22" s="107"/>
      <c r="AA22" s="108"/>
      <c r="AB22" s="109"/>
      <c r="AC22" s="110"/>
      <c r="AD22" s="111"/>
      <c r="AE22" s="80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2"/>
      <c r="I23" s="99"/>
      <c r="J23" s="100"/>
      <c r="K23" s="101"/>
      <c r="L23" s="101"/>
      <c r="M23" s="101"/>
      <c r="N23" s="101"/>
      <c r="O23" s="102"/>
      <c r="P23" s="103"/>
      <c r="Q23" s="104"/>
      <c r="R23" s="105"/>
      <c r="S23" s="105"/>
      <c r="T23" s="106"/>
      <c r="U23" s="117"/>
      <c r="V23" s="117"/>
      <c r="W23" s="42">
        <v>1</v>
      </c>
      <c r="X23" s="122"/>
      <c r="Y23" s="60"/>
      <c r="Z23" s="107"/>
      <c r="AA23" s="108"/>
      <c r="AB23" s="109"/>
      <c r="AC23" s="110"/>
      <c r="AD23" s="111"/>
      <c r="AE23" s="80"/>
      <c r="AF23" s="40">
        <f t="shared" si="0"/>
        <v>1</v>
      </c>
    </row>
    <row r="24" spans="1:32" s="17" customFormat="1" x14ac:dyDescent="0.25">
      <c r="A24" s="14" t="s">
        <v>41</v>
      </c>
      <c r="B24" s="81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120"/>
      <c r="Y24" s="28"/>
      <c r="Z24" s="29"/>
      <c r="AA24" s="30"/>
      <c r="AB24" s="31"/>
      <c r="AC24" s="32">
        <v>1</v>
      </c>
      <c r="AD24" s="33"/>
      <c r="AE24" s="34"/>
      <c r="AF24" s="16">
        <f t="shared" si="0"/>
        <v>2</v>
      </c>
    </row>
    <row r="25" spans="1:32" s="17" customFormat="1" x14ac:dyDescent="0.25">
      <c r="A25" s="14" t="s">
        <v>4</v>
      </c>
      <c r="B25" s="112"/>
      <c r="C25" s="43"/>
      <c r="D25" s="43"/>
      <c r="E25" s="43">
        <v>1</v>
      </c>
      <c r="F25" s="43"/>
      <c r="G25" s="43"/>
      <c r="H25" s="44"/>
      <c r="I25" s="45">
        <v>2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123"/>
      <c r="Y25" s="54"/>
      <c r="Z25" s="55"/>
      <c r="AA25" s="56"/>
      <c r="AB25" s="57"/>
      <c r="AC25" s="58"/>
      <c r="AD25" s="59"/>
      <c r="AE25" s="34">
        <v>2</v>
      </c>
      <c r="AF25" s="16">
        <f t="shared" si="0"/>
        <v>5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4</v>
      </c>
      <c r="E26" s="10">
        <f t="shared" si="1"/>
        <v>4</v>
      </c>
      <c r="F26" s="10">
        <f t="shared" si="1"/>
        <v>2</v>
      </c>
      <c r="G26" s="10">
        <f t="shared" si="1"/>
        <v>5</v>
      </c>
      <c r="H26" s="10">
        <f>SUM(H6:H25)</f>
        <v>3</v>
      </c>
      <c r="I26" s="10">
        <f t="shared" si="1"/>
        <v>9</v>
      </c>
      <c r="J26" s="10">
        <f t="shared" si="1"/>
        <v>0</v>
      </c>
      <c r="K26" s="10">
        <f t="shared" si="1"/>
        <v>2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7</v>
      </c>
      <c r="Q26" s="10">
        <f t="shared" si="1"/>
        <v>0</v>
      </c>
      <c r="R26" s="10">
        <f t="shared" si="1"/>
        <v>0</v>
      </c>
      <c r="S26" s="10">
        <f t="shared" si="1"/>
        <v>1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2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1</v>
      </c>
      <c r="AD26" s="10">
        <f>SUM(AD6:AD25)</f>
        <v>0</v>
      </c>
      <c r="AE26" s="10">
        <f>SUM(AE6:AE25)</f>
        <v>7</v>
      </c>
      <c r="AF26" s="10">
        <f>SUM(AF5:AF25)</f>
        <v>52</v>
      </c>
    </row>
    <row r="28" spans="1:32" s="1" customFormat="1" x14ac:dyDescent="0.25">
      <c r="A28" s="3" t="s">
        <v>12</v>
      </c>
      <c r="B28" s="1">
        <f>SUM(B26:H26)</f>
        <v>18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11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8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3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7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52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1:AF1"/>
    <mergeCell ref="A2:A4"/>
    <mergeCell ref="B2:AE2"/>
    <mergeCell ref="AF2:AF4"/>
    <mergeCell ref="B3:H3"/>
    <mergeCell ref="I3:O3"/>
    <mergeCell ref="P3:T3"/>
    <mergeCell ref="Y3:Z3"/>
    <mergeCell ref="AA3:AB3"/>
    <mergeCell ref="AC3:AD3"/>
    <mergeCell ref="U3:W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abSelected="1" topLeftCell="A18" zoomScale="70" zoomScaleNormal="70" workbookViewId="0">
      <selection activeCell="AF36" sqref="AF36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24" t="s">
        <v>39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</row>
    <row r="2" spans="1:32" ht="21.75" customHeight="1" x14ac:dyDescent="0.25">
      <c r="A2" s="125" t="s">
        <v>31</v>
      </c>
      <c r="B2" s="127" t="s">
        <v>30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5"/>
      <c r="AF2" s="127" t="s">
        <v>10</v>
      </c>
    </row>
    <row r="3" spans="1:32" ht="28.5" customHeight="1" x14ac:dyDescent="0.25">
      <c r="A3" s="126"/>
      <c r="B3" s="128" t="s">
        <v>12</v>
      </c>
      <c r="C3" s="128"/>
      <c r="D3" s="128"/>
      <c r="E3" s="128"/>
      <c r="F3" s="128"/>
      <c r="G3" s="128"/>
      <c r="H3" s="128"/>
      <c r="I3" s="128" t="s">
        <v>25</v>
      </c>
      <c r="J3" s="128"/>
      <c r="K3" s="128"/>
      <c r="L3" s="128"/>
      <c r="M3" s="128"/>
      <c r="N3" s="128"/>
      <c r="O3" s="128"/>
      <c r="P3" s="128" t="s">
        <v>24</v>
      </c>
      <c r="Q3" s="128"/>
      <c r="R3" s="128"/>
      <c r="S3" s="128"/>
      <c r="T3" s="128"/>
      <c r="U3" s="129" t="s">
        <v>32</v>
      </c>
      <c r="V3" s="132"/>
      <c r="W3" s="133"/>
      <c r="X3" s="113" t="s">
        <v>23</v>
      </c>
      <c r="Y3" s="129" t="s">
        <v>51</v>
      </c>
      <c r="Z3" s="130"/>
      <c r="AA3" s="131" t="s">
        <v>48</v>
      </c>
      <c r="AB3" s="130"/>
      <c r="AC3" s="131" t="s">
        <v>21</v>
      </c>
      <c r="AD3" s="130"/>
      <c r="AE3" s="11" t="s">
        <v>33</v>
      </c>
      <c r="AF3" s="127"/>
    </row>
    <row r="4" spans="1:32" x14ac:dyDescent="0.25">
      <c r="A4" s="126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27"/>
    </row>
    <row r="5" spans="1:32" s="17" customFormat="1" x14ac:dyDescent="0.25">
      <c r="A5" s="14" t="s">
        <v>9</v>
      </c>
      <c r="B5" s="63"/>
      <c r="C5" s="64"/>
      <c r="D5" s="64"/>
      <c r="E5" s="64"/>
      <c r="F5" s="64"/>
      <c r="G5" s="18"/>
      <c r="H5" s="65"/>
      <c r="I5" s="66"/>
      <c r="J5" s="67"/>
      <c r="K5" s="68"/>
      <c r="L5" s="68"/>
      <c r="M5" s="68"/>
      <c r="N5" s="68"/>
      <c r="O5" s="69"/>
      <c r="P5" s="70"/>
      <c r="Q5" s="71"/>
      <c r="R5" s="72"/>
      <c r="S5" s="72"/>
      <c r="T5" s="73"/>
      <c r="U5" s="114"/>
      <c r="V5" s="114"/>
      <c r="W5" s="74"/>
      <c r="X5" s="119"/>
      <c r="Y5" s="15">
        <v>1</v>
      </c>
      <c r="Z5" s="75">
        <v>1</v>
      </c>
      <c r="AA5" s="76"/>
      <c r="AB5" s="77"/>
      <c r="AC5" s="78"/>
      <c r="AD5" s="79"/>
      <c r="AE5" s="80"/>
      <c r="AF5" s="16">
        <f>SUM(B5:AE5)</f>
        <v>2</v>
      </c>
    </row>
    <row r="6" spans="1:32" s="17" customFormat="1" x14ac:dyDescent="0.25">
      <c r="A6" s="14" t="s">
        <v>6</v>
      </c>
      <c r="B6" s="81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120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38</v>
      </c>
      <c r="B7" s="81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120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35</v>
      </c>
      <c r="B8" s="81"/>
      <c r="C8" s="18"/>
      <c r="D8" s="18"/>
      <c r="E8" s="18"/>
      <c r="F8" s="18"/>
      <c r="G8" s="18"/>
      <c r="H8" s="35"/>
      <c r="I8" s="19">
        <v>2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120"/>
      <c r="Y8" s="28"/>
      <c r="Z8" s="29"/>
      <c r="AA8" s="30"/>
      <c r="AB8" s="31"/>
      <c r="AC8" s="32"/>
      <c r="AD8" s="33"/>
      <c r="AE8" s="34"/>
      <c r="AF8" s="16">
        <f t="shared" si="0"/>
        <v>2</v>
      </c>
    </row>
    <row r="9" spans="1:32" s="17" customFormat="1" x14ac:dyDescent="0.25">
      <c r="A9" s="14" t="s">
        <v>5</v>
      </c>
      <c r="B9" s="81"/>
      <c r="C9" s="18"/>
      <c r="D9" s="18">
        <v>1</v>
      </c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15"/>
      <c r="V9" s="115"/>
      <c r="W9" s="27"/>
      <c r="X9" s="120"/>
      <c r="Y9" s="28"/>
      <c r="Z9" s="29"/>
      <c r="AA9" s="30"/>
      <c r="AB9" s="31"/>
      <c r="AC9" s="32"/>
      <c r="AD9" s="33"/>
      <c r="AE9" s="34"/>
      <c r="AF9" s="16">
        <f t="shared" si="0"/>
        <v>4</v>
      </c>
    </row>
    <row r="10" spans="1:32" s="17" customFormat="1" x14ac:dyDescent="0.25">
      <c r="A10" s="14" t="s">
        <v>0</v>
      </c>
      <c r="B10" s="81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120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1"/>
      <c r="C11" s="18"/>
      <c r="D11" s="18">
        <v>1</v>
      </c>
      <c r="E11" s="18"/>
      <c r="F11" s="18"/>
      <c r="G11" s="18">
        <v>2</v>
      </c>
      <c r="H11" s="35">
        <v>1</v>
      </c>
      <c r="I11" s="19">
        <v>2</v>
      </c>
      <c r="J11" s="20"/>
      <c r="K11" s="21"/>
      <c r="L11" s="21"/>
      <c r="M11" s="21"/>
      <c r="N11" s="21"/>
      <c r="O11" s="22"/>
      <c r="P11" s="23">
        <v>2</v>
      </c>
      <c r="Q11" s="24"/>
      <c r="R11" s="25"/>
      <c r="S11" s="25"/>
      <c r="T11" s="26"/>
      <c r="U11" s="115"/>
      <c r="V11" s="115"/>
      <c r="W11" s="27"/>
      <c r="X11" s="120"/>
      <c r="Y11" s="28"/>
      <c r="Z11" s="29"/>
      <c r="AA11" s="30"/>
      <c r="AB11" s="31"/>
      <c r="AC11" s="32"/>
      <c r="AD11" s="33"/>
      <c r="AE11" s="34">
        <v>2</v>
      </c>
      <c r="AF11" s="16">
        <f t="shared" si="0"/>
        <v>10</v>
      </c>
    </row>
    <row r="12" spans="1:32" s="17" customFormat="1" x14ac:dyDescent="0.25">
      <c r="A12" s="14" t="s">
        <v>46</v>
      </c>
      <c r="B12" s="81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/>
      <c r="S12" s="25">
        <v>1</v>
      </c>
      <c r="T12" s="26"/>
      <c r="U12" s="115"/>
      <c r="V12" s="115"/>
      <c r="W12" s="27"/>
      <c r="X12" s="120"/>
      <c r="Y12" s="28"/>
      <c r="Z12" s="29"/>
      <c r="AA12" s="30"/>
      <c r="AB12" s="31"/>
      <c r="AC12" s="32"/>
      <c r="AD12" s="33"/>
      <c r="AE12" s="34">
        <v>1</v>
      </c>
      <c r="AF12" s="16">
        <f t="shared" si="0"/>
        <v>2</v>
      </c>
    </row>
    <row r="13" spans="1:32" s="17" customFormat="1" x14ac:dyDescent="0.25">
      <c r="A13" s="14" t="s">
        <v>45</v>
      </c>
      <c r="B13" s="81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120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1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120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2"/>
      <c r="C15" s="83"/>
      <c r="D15" s="83"/>
      <c r="E15" s="83"/>
      <c r="F15" s="83"/>
      <c r="G15" s="83"/>
      <c r="H15" s="84"/>
      <c r="I15" s="85"/>
      <c r="J15" s="86"/>
      <c r="K15" s="87"/>
      <c r="L15" s="87"/>
      <c r="M15" s="87"/>
      <c r="N15" s="87"/>
      <c r="O15" s="88"/>
      <c r="P15" s="89"/>
      <c r="Q15" s="90"/>
      <c r="R15" s="91"/>
      <c r="S15" s="91"/>
      <c r="T15" s="92"/>
      <c r="U15" s="116"/>
      <c r="V15" s="116"/>
      <c r="W15" s="93"/>
      <c r="X15" s="121"/>
      <c r="Y15" s="94"/>
      <c r="Z15" s="95"/>
      <c r="AA15" s="36">
        <v>1</v>
      </c>
      <c r="AB15" s="37"/>
      <c r="AC15" s="96"/>
      <c r="AD15" s="97"/>
      <c r="AE15" s="98"/>
      <c r="AF15" s="16">
        <f t="shared" si="0"/>
        <v>1</v>
      </c>
    </row>
    <row r="16" spans="1:32" s="17" customFormat="1" x14ac:dyDescent="0.25">
      <c r="A16" s="14" t="s">
        <v>2</v>
      </c>
      <c r="B16" s="81"/>
      <c r="C16" s="18"/>
      <c r="D16" s="18"/>
      <c r="E16" s="18">
        <v>1</v>
      </c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/>
      <c r="X16" s="120"/>
      <c r="Y16" s="28"/>
      <c r="Z16" s="29"/>
      <c r="AA16" s="30"/>
      <c r="AB16" s="31"/>
      <c r="AC16" s="32"/>
      <c r="AD16" s="33"/>
      <c r="AE16" s="34"/>
      <c r="AF16" s="16">
        <f t="shared" si="0"/>
        <v>4</v>
      </c>
    </row>
    <row r="17" spans="1:32" s="17" customFormat="1" x14ac:dyDescent="0.25">
      <c r="A17" s="14" t="s">
        <v>3</v>
      </c>
      <c r="B17" s="81"/>
      <c r="C17" s="18"/>
      <c r="D17" s="18"/>
      <c r="E17" s="18">
        <v>1</v>
      </c>
      <c r="F17" s="18"/>
      <c r="G17" s="18">
        <v>1</v>
      </c>
      <c r="H17" s="35"/>
      <c r="I17" s="19"/>
      <c r="J17" s="21"/>
      <c r="K17" s="21"/>
      <c r="L17" s="21"/>
      <c r="M17" s="21"/>
      <c r="N17" s="21"/>
      <c r="O17" s="22"/>
      <c r="P17" s="23">
        <v>3</v>
      </c>
      <c r="Q17" s="24"/>
      <c r="R17" s="25"/>
      <c r="S17" s="25"/>
      <c r="T17" s="26"/>
      <c r="U17" s="115"/>
      <c r="V17" s="115"/>
      <c r="W17" s="27"/>
      <c r="X17" s="120"/>
      <c r="Y17" s="28"/>
      <c r="Z17" s="29"/>
      <c r="AA17" s="30"/>
      <c r="AB17" s="31"/>
      <c r="AC17" s="32"/>
      <c r="AD17" s="33"/>
      <c r="AE17" s="34"/>
      <c r="AF17" s="16">
        <f t="shared" si="0"/>
        <v>5</v>
      </c>
    </row>
    <row r="18" spans="1:32" s="17" customFormat="1" x14ac:dyDescent="0.25">
      <c r="A18" s="14" t="s">
        <v>7</v>
      </c>
      <c r="B18" s="81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120"/>
      <c r="Y18" s="28"/>
      <c r="Z18" s="29"/>
      <c r="AA18" s="30"/>
      <c r="AB18" s="31"/>
      <c r="AC18" s="32"/>
      <c r="AD18" s="33"/>
      <c r="AE18" s="34">
        <v>1</v>
      </c>
      <c r="AF18" s="16">
        <f t="shared" si="0"/>
        <v>2</v>
      </c>
    </row>
    <row r="19" spans="1:32" s="17" customFormat="1" x14ac:dyDescent="0.25">
      <c r="A19" s="14" t="s">
        <v>43</v>
      </c>
      <c r="B19" s="81"/>
      <c r="C19" s="18"/>
      <c r="D19" s="18">
        <v>1</v>
      </c>
      <c r="E19" s="18">
        <v>1</v>
      </c>
      <c r="F19" s="18">
        <v>1</v>
      </c>
      <c r="G19" s="18">
        <v>1</v>
      </c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120"/>
      <c r="Y19" s="28"/>
      <c r="Z19" s="29"/>
      <c r="AA19" s="30"/>
      <c r="AB19" s="31"/>
      <c r="AC19" s="32"/>
      <c r="AD19" s="33"/>
      <c r="AE19" s="34"/>
      <c r="AF19" s="16">
        <f t="shared" si="0"/>
        <v>5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2"/>
      <c r="I20" s="99"/>
      <c r="J20" s="100"/>
      <c r="K20" s="101"/>
      <c r="L20" s="101"/>
      <c r="M20" s="101"/>
      <c r="N20" s="101"/>
      <c r="O20" s="102"/>
      <c r="P20" s="103"/>
      <c r="Q20" s="104"/>
      <c r="R20" s="105"/>
      <c r="S20" s="105"/>
      <c r="T20" s="106"/>
      <c r="U20" s="117"/>
      <c r="V20" s="117"/>
      <c r="W20" s="42"/>
      <c r="X20" s="122"/>
      <c r="Y20" s="60"/>
      <c r="Z20" s="107"/>
      <c r="AA20" s="108"/>
      <c r="AB20" s="109"/>
      <c r="AC20" s="110"/>
      <c r="AD20" s="111"/>
      <c r="AE20" s="80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2"/>
      <c r="I21" s="99"/>
      <c r="J21" s="100"/>
      <c r="K21" s="101"/>
      <c r="L21" s="101"/>
      <c r="M21" s="101"/>
      <c r="N21" s="101"/>
      <c r="O21" s="102"/>
      <c r="P21" s="103"/>
      <c r="Q21" s="104"/>
      <c r="R21" s="105"/>
      <c r="S21" s="105"/>
      <c r="T21" s="106"/>
      <c r="U21" s="117"/>
      <c r="V21" s="117"/>
      <c r="W21" s="42"/>
      <c r="X21" s="122"/>
      <c r="Y21" s="60"/>
      <c r="Z21" s="107"/>
      <c r="AA21" s="108"/>
      <c r="AB21" s="109"/>
      <c r="AC21" s="110"/>
      <c r="AD21" s="111"/>
      <c r="AE21" s="80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2"/>
      <c r="I22" s="99"/>
      <c r="J22" s="100"/>
      <c r="K22" s="101"/>
      <c r="L22" s="101"/>
      <c r="M22" s="101"/>
      <c r="N22" s="101"/>
      <c r="O22" s="102"/>
      <c r="P22" s="103"/>
      <c r="Q22" s="104"/>
      <c r="R22" s="105"/>
      <c r="S22" s="105"/>
      <c r="T22" s="106"/>
      <c r="U22" s="117"/>
      <c r="V22" s="117"/>
      <c r="W22" s="42"/>
      <c r="X22" s="122"/>
      <c r="Y22" s="60">
        <v>1</v>
      </c>
      <c r="Z22" s="107"/>
      <c r="AA22" s="108"/>
      <c r="AB22" s="109"/>
      <c r="AC22" s="110"/>
      <c r="AD22" s="111"/>
      <c r="AE22" s="80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2"/>
      <c r="I23" s="99"/>
      <c r="J23" s="100"/>
      <c r="K23" s="101"/>
      <c r="L23" s="101"/>
      <c r="M23" s="101"/>
      <c r="N23" s="101"/>
      <c r="O23" s="102"/>
      <c r="P23" s="103"/>
      <c r="Q23" s="104"/>
      <c r="R23" s="105"/>
      <c r="S23" s="105"/>
      <c r="T23" s="106"/>
      <c r="U23" s="117"/>
      <c r="V23" s="117"/>
      <c r="W23" s="42">
        <v>1</v>
      </c>
      <c r="X23" s="122"/>
      <c r="Y23" s="60"/>
      <c r="Z23" s="107"/>
      <c r="AA23" s="108"/>
      <c r="AB23" s="109"/>
      <c r="AC23" s="110"/>
      <c r="AD23" s="111"/>
      <c r="AE23" s="80"/>
      <c r="AF23" s="40">
        <f t="shared" si="0"/>
        <v>1</v>
      </c>
    </row>
    <row r="24" spans="1:32" s="17" customFormat="1" x14ac:dyDescent="0.25">
      <c r="A24" s="14" t="s">
        <v>41</v>
      </c>
      <c r="B24" s="81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120"/>
      <c r="Y24" s="28"/>
      <c r="Z24" s="29"/>
      <c r="AA24" s="30"/>
      <c r="AB24" s="31"/>
      <c r="AC24" s="32">
        <v>1</v>
      </c>
      <c r="AD24" s="33"/>
      <c r="AE24" s="34"/>
      <c r="AF24" s="16">
        <f t="shared" si="0"/>
        <v>2</v>
      </c>
    </row>
    <row r="25" spans="1:32" s="17" customFormat="1" x14ac:dyDescent="0.25">
      <c r="A25" s="14" t="s">
        <v>4</v>
      </c>
      <c r="B25" s="112"/>
      <c r="C25" s="43"/>
      <c r="D25" s="43"/>
      <c r="E25" s="43">
        <v>1</v>
      </c>
      <c r="F25" s="43"/>
      <c r="G25" s="43"/>
      <c r="H25" s="44"/>
      <c r="I25" s="45">
        <v>2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123"/>
      <c r="Y25" s="54"/>
      <c r="Z25" s="55"/>
      <c r="AA25" s="56"/>
      <c r="AB25" s="57"/>
      <c r="AC25" s="58"/>
      <c r="AD25" s="59"/>
      <c r="AE25" s="34">
        <v>2</v>
      </c>
      <c r="AF25" s="16">
        <f t="shared" si="0"/>
        <v>5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4</v>
      </c>
      <c r="E26" s="10">
        <f t="shared" si="1"/>
        <v>4</v>
      </c>
      <c r="F26" s="10">
        <f t="shared" si="1"/>
        <v>2</v>
      </c>
      <c r="G26" s="10">
        <f t="shared" si="1"/>
        <v>5</v>
      </c>
      <c r="H26" s="10">
        <f>SUM(H6:H25)</f>
        <v>3</v>
      </c>
      <c r="I26" s="10">
        <f t="shared" si="1"/>
        <v>9</v>
      </c>
      <c r="J26" s="10">
        <f t="shared" si="1"/>
        <v>0</v>
      </c>
      <c r="K26" s="10">
        <f t="shared" si="1"/>
        <v>2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7</v>
      </c>
      <c r="Q26" s="10">
        <f t="shared" si="1"/>
        <v>0</v>
      </c>
      <c r="R26" s="10">
        <f t="shared" si="1"/>
        <v>0</v>
      </c>
      <c r="S26" s="10">
        <f t="shared" si="1"/>
        <v>1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2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1</v>
      </c>
      <c r="AD26" s="10">
        <f>SUM(AD6:AD25)</f>
        <v>0</v>
      </c>
      <c r="AE26" s="10">
        <f>SUM(AE6:AE25)</f>
        <v>7</v>
      </c>
      <c r="AF26" s="10">
        <f>SUM(AF5:AF25)</f>
        <v>52</v>
      </c>
    </row>
    <row r="28" spans="1:32" s="1" customFormat="1" x14ac:dyDescent="0.25">
      <c r="A28" s="3" t="s">
        <v>12</v>
      </c>
      <c r="B28" s="1">
        <f>SUM(B26:H26)</f>
        <v>18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11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8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3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7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52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JANEIRO</vt:lpstr>
      <vt:lpstr>FEVEREIRO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2011-06-15T20:54:45Z</dcterms:created>
  <dcterms:modified xsi:type="dcterms:W3CDTF">2017-03-02T20:25:11Z</dcterms:modified>
</cp:coreProperties>
</file>