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8 TABELAS AGO\"/>
    </mc:Choice>
  </mc:AlternateContent>
  <bookViews>
    <workbookView xWindow="360" yWindow="45" windowWidth="10515" windowHeight="4905" activeTab="7"/>
  </bookViews>
  <sheets>
    <sheet name="JANEIRO" sheetId="35" r:id="rId1"/>
    <sheet name="FEVEREIRO" sheetId="36" r:id="rId2"/>
    <sheet name="MARÇO" sheetId="37" r:id="rId3"/>
    <sheet name="ABRIL" sheetId="38" r:id="rId4"/>
    <sheet name="MAIO" sheetId="39" r:id="rId5"/>
    <sheet name="JUNHO" sheetId="40" r:id="rId6"/>
    <sheet name="JULHO" sheetId="41" r:id="rId7"/>
    <sheet name="AGOSTO" sheetId="42" r:id="rId8"/>
  </sheets>
  <calcPr calcId="152511"/>
</workbook>
</file>

<file path=xl/calcChain.xml><?xml version="1.0" encoding="utf-8"?>
<calcChain xmlns="http://schemas.openxmlformats.org/spreadsheetml/2006/main">
  <c r="AE26" i="42" l="1"/>
  <c r="B36" i="42" s="1"/>
  <c r="AD26" i="42"/>
  <c r="B33" i="42" s="1"/>
  <c r="AC26" i="42"/>
  <c r="AB26" i="42"/>
  <c r="AA26" i="42"/>
  <c r="B35" i="42" s="1"/>
  <c r="Z26" i="42"/>
  <c r="Y26" i="42"/>
  <c r="B32" i="42" s="1"/>
  <c r="X26" i="42"/>
  <c r="B34" i="42" s="1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AF25" i="42"/>
  <c r="AF24" i="42"/>
  <c r="AF23" i="42"/>
  <c r="AF22" i="42"/>
  <c r="AF21" i="42"/>
  <c r="AF20" i="42"/>
  <c r="AF19" i="42"/>
  <c r="AF18" i="42"/>
  <c r="AF17" i="42"/>
  <c r="AF16" i="42"/>
  <c r="AF15" i="42"/>
  <c r="AF14" i="42"/>
  <c r="AF13" i="42"/>
  <c r="AF12" i="42"/>
  <c r="AF11" i="42"/>
  <c r="AF10" i="42"/>
  <c r="AF9" i="42"/>
  <c r="AF8" i="42"/>
  <c r="AF7" i="42"/>
  <c r="AF6" i="42"/>
  <c r="AF5" i="42"/>
  <c r="B28" i="42" l="1"/>
  <c r="B30" i="42"/>
  <c r="B31" i="42"/>
  <c r="AF26" i="42"/>
  <c r="B29" i="42"/>
  <c r="B34" i="41"/>
  <c r="AE26" i="41"/>
  <c r="B36" i="41" s="1"/>
  <c r="AD26" i="41"/>
  <c r="AC26" i="41"/>
  <c r="B33" i="41" s="1"/>
  <c r="AB26" i="41"/>
  <c r="AA26" i="41"/>
  <c r="B35" i="41" s="1"/>
  <c r="Z26" i="41"/>
  <c r="Y26" i="41"/>
  <c r="B32" i="41" s="1"/>
  <c r="X26" i="41"/>
  <c r="W26" i="41"/>
  <c r="B31" i="41" s="1"/>
  <c r="V26" i="41"/>
  <c r="U26" i="41"/>
  <c r="T26" i="41"/>
  <c r="S26" i="41"/>
  <c r="R26" i="41"/>
  <c r="Q26" i="41"/>
  <c r="P26" i="41"/>
  <c r="O26" i="41"/>
  <c r="N26" i="41"/>
  <c r="M26" i="41"/>
  <c r="L26" i="41"/>
  <c r="K26" i="41"/>
  <c r="J26" i="41"/>
  <c r="I26" i="41"/>
  <c r="B29" i="41" s="1"/>
  <c r="H26" i="41"/>
  <c r="G26" i="41"/>
  <c r="F26" i="41"/>
  <c r="E26" i="41"/>
  <c r="D26" i="41"/>
  <c r="C26" i="41"/>
  <c r="B26" i="41"/>
  <c r="B28" i="41" s="1"/>
  <c r="AF25" i="41"/>
  <c r="AF24" i="41"/>
  <c r="AF23" i="41"/>
  <c r="AF22" i="41"/>
  <c r="AF21" i="41"/>
  <c r="AF20" i="41"/>
  <c r="AF19" i="41"/>
  <c r="AF18" i="41"/>
  <c r="AF17" i="41"/>
  <c r="AF16" i="41"/>
  <c r="AF15" i="41"/>
  <c r="AF14" i="41"/>
  <c r="AF13" i="41"/>
  <c r="AF12" i="41"/>
  <c r="AF11" i="41"/>
  <c r="AF10" i="41"/>
  <c r="AF9" i="41"/>
  <c r="AF8" i="41"/>
  <c r="AF7" i="41"/>
  <c r="AF6" i="41"/>
  <c r="AF5" i="41"/>
  <c r="B37" i="42" l="1"/>
  <c r="AF26" i="41"/>
  <c r="B30" i="41"/>
  <c r="B37" i="41"/>
  <c r="B34" i="40"/>
  <c r="AE26" i="40"/>
  <c r="B36" i="40" s="1"/>
  <c r="AD26" i="40"/>
  <c r="AC26" i="40"/>
  <c r="B33" i="40" s="1"/>
  <c r="AB26" i="40"/>
  <c r="AA26" i="40"/>
  <c r="B35" i="40" s="1"/>
  <c r="Z26" i="40"/>
  <c r="Y26" i="40"/>
  <c r="B32" i="40" s="1"/>
  <c r="X26" i="40"/>
  <c r="W26" i="40"/>
  <c r="B31" i="40" s="1"/>
  <c r="V26" i="40"/>
  <c r="U26" i="40"/>
  <c r="T26" i="40"/>
  <c r="S26" i="40"/>
  <c r="B30" i="40" s="1"/>
  <c r="R26" i="40"/>
  <c r="Q26" i="40"/>
  <c r="P26" i="40"/>
  <c r="O26" i="40"/>
  <c r="N26" i="40"/>
  <c r="M26" i="40"/>
  <c r="L26" i="40"/>
  <c r="K26" i="40"/>
  <c r="J26" i="40"/>
  <c r="I26" i="40"/>
  <c r="B29" i="40" s="1"/>
  <c r="H26" i="40"/>
  <c r="G26" i="40"/>
  <c r="F26" i="40"/>
  <c r="E26" i="40"/>
  <c r="D26" i="40"/>
  <c r="C26" i="40"/>
  <c r="B28" i="40" s="1"/>
  <c r="B26" i="40"/>
  <c r="AF25" i="40"/>
  <c r="AF24" i="40"/>
  <c r="AF23" i="40"/>
  <c r="AF22" i="40"/>
  <c r="AF21" i="40"/>
  <c r="AF20" i="40"/>
  <c r="AF19" i="40"/>
  <c r="AF18" i="40"/>
  <c r="AF17" i="40"/>
  <c r="AF16" i="40"/>
  <c r="AF15" i="40"/>
  <c r="AF14" i="40"/>
  <c r="AF13" i="40"/>
  <c r="AF12" i="40"/>
  <c r="AF11" i="40"/>
  <c r="AF10" i="40"/>
  <c r="AF9" i="40"/>
  <c r="AF8" i="40"/>
  <c r="AF7" i="40"/>
  <c r="AF6" i="40"/>
  <c r="AF5" i="40"/>
  <c r="AF26" i="40" l="1"/>
  <c r="B37" i="40"/>
  <c r="AE26" i="39"/>
  <c r="B36" i="39" s="1"/>
  <c r="AD26" i="39"/>
  <c r="B33" i="39" s="1"/>
  <c r="AC26" i="39"/>
  <c r="AB26" i="39"/>
  <c r="B35" i="39" s="1"/>
  <c r="AA26" i="39"/>
  <c r="Z26" i="39"/>
  <c r="Y26" i="39"/>
  <c r="B32" i="39" s="1"/>
  <c r="X26" i="39"/>
  <c r="B34" i="39" s="1"/>
  <c r="W26" i="39"/>
  <c r="V26" i="39"/>
  <c r="B31" i="39" s="1"/>
  <c r="U26" i="39"/>
  <c r="T26" i="39"/>
  <c r="S26" i="39"/>
  <c r="R26" i="39"/>
  <c r="Q26" i="39"/>
  <c r="P26" i="39"/>
  <c r="B30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AF25" i="39"/>
  <c r="AF24" i="39"/>
  <c r="AF23" i="39"/>
  <c r="AF22" i="39"/>
  <c r="AF21" i="39"/>
  <c r="AF20" i="39"/>
  <c r="AF19" i="39"/>
  <c r="AF18" i="39"/>
  <c r="AF17" i="39"/>
  <c r="AF16" i="39"/>
  <c r="AF15" i="39"/>
  <c r="AF14" i="39"/>
  <c r="AF13" i="39"/>
  <c r="AF12" i="39"/>
  <c r="AF11" i="39"/>
  <c r="AF10" i="39"/>
  <c r="AF9" i="39"/>
  <c r="AF8" i="39"/>
  <c r="AF7" i="39"/>
  <c r="AF6" i="39"/>
  <c r="AF5" i="39"/>
  <c r="B29" i="39" l="1"/>
  <c r="AF26" i="39"/>
  <c r="B28" i="39"/>
  <c r="B37" i="39" s="1"/>
  <c r="B34" i="38"/>
  <c r="AE26" i="38"/>
  <c r="B36" i="38" s="1"/>
  <c r="AD26" i="38"/>
  <c r="AC26" i="38"/>
  <c r="B33" i="38" s="1"/>
  <c r="AB26" i="38"/>
  <c r="AA26" i="38"/>
  <c r="B35" i="38" s="1"/>
  <c r="Z26" i="38"/>
  <c r="Y26" i="38"/>
  <c r="B32" i="38" s="1"/>
  <c r="X26" i="38"/>
  <c r="W26" i="38"/>
  <c r="B31" i="38" s="1"/>
  <c r="V26" i="38"/>
  <c r="U26" i="38"/>
  <c r="T26" i="38"/>
  <c r="S26" i="38"/>
  <c r="B30" i="38" s="1"/>
  <c r="R26" i="38"/>
  <c r="Q26" i="38"/>
  <c r="P26" i="38"/>
  <c r="O26" i="38"/>
  <c r="N26" i="38"/>
  <c r="M26" i="38"/>
  <c r="L26" i="38"/>
  <c r="K26" i="38"/>
  <c r="J26" i="38"/>
  <c r="I26" i="38"/>
  <c r="B29" i="38" s="1"/>
  <c r="H26" i="38"/>
  <c r="G26" i="38"/>
  <c r="F26" i="38"/>
  <c r="E26" i="38"/>
  <c r="D26" i="38"/>
  <c r="C26" i="38"/>
  <c r="B28" i="38" s="1"/>
  <c r="B26" i="38"/>
  <c r="AF25" i="38"/>
  <c r="AF24" i="38"/>
  <c r="AF23" i="38"/>
  <c r="AF22" i="38"/>
  <c r="AF21" i="38"/>
  <c r="AF20" i="38"/>
  <c r="AF19" i="38"/>
  <c r="AF18" i="38"/>
  <c r="AF17" i="38"/>
  <c r="AF16" i="38"/>
  <c r="AF15" i="38"/>
  <c r="AF14" i="38"/>
  <c r="AF13" i="38"/>
  <c r="AF12" i="38"/>
  <c r="AF11" i="38"/>
  <c r="AF10" i="38"/>
  <c r="AF9" i="38"/>
  <c r="AF8" i="38"/>
  <c r="AF7" i="38"/>
  <c r="AF6" i="38"/>
  <c r="AF5" i="38"/>
  <c r="AF26" i="38" l="1"/>
  <c r="B37" i="38"/>
  <c r="B34" i="37"/>
  <c r="AE26" i="37"/>
  <c r="B36" i="37" s="1"/>
  <c r="AD26" i="37"/>
  <c r="AC26" i="37"/>
  <c r="B33" i="37" s="1"/>
  <c r="AB26" i="37"/>
  <c r="AA26" i="37"/>
  <c r="B35" i="37" s="1"/>
  <c r="Z26" i="37"/>
  <c r="Y26" i="37"/>
  <c r="B32" i="37" s="1"/>
  <c r="X26" i="37"/>
  <c r="W26" i="37"/>
  <c r="V26" i="37"/>
  <c r="U26" i="37"/>
  <c r="B31" i="37" s="1"/>
  <c r="T26" i="37"/>
  <c r="S26" i="37"/>
  <c r="R26" i="37"/>
  <c r="Q26" i="37"/>
  <c r="P26" i="37"/>
  <c r="O26" i="37"/>
  <c r="N26" i="37"/>
  <c r="M26" i="37"/>
  <c r="L26" i="37"/>
  <c r="K26" i="37"/>
  <c r="J26" i="37"/>
  <c r="I26" i="37"/>
  <c r="B29" i="37" s="1"/>
  <c r="H26" i="37"/>
  <c r="G26" i="37"/>
  <c r="F26" i="37"/>
  <c r="E26" i="37"/>
  <c r="D26" i="37"/>
  <c r="C26" i="37"/>
  <c r="B26" i="37"/>
  <c r="AF25" i="37"/>
  <c r="AF24" i="37"/>
  <c r="AF23" i="37"/>
  <c r="AF22" i="37"/>
  <c r="AF21" i="37"/>
  <c r="AF20" i="37"/>
  <c r="AF19" i="37"/>
  <c r="AF18" i="37"/>
  <c r="AF17" i="37"/>
  <c r="AF16" i="37"/>
  <c r="AF15" i="37"/>
  <c r="AF14" i="37"/>
  <c r="AF13" i="37"/>
  <c r="AF12" i="37"/>
  <c r="AF11" i="37"/>
  <c r="AF10" i="37"/>
  <c r="AF9" i="37"/>
  <c r="AF8" i="37"/>
  <c r="AF7" i="37"/>
  <c r="AF6" i="37"/>
  <c r="AF5" i="37"/>
  <c r="B30" i="37" l="1"/>
  <c r="AF26" i="37"/>
  <c r="B28" i="37"/>
  <c r="B34" i="36"/>
  <c r="AE26" i="36"/>
  <c r="B36" i="36" s="1"/>
  <c r="AD26" i="36"/>
  <c r="AC26" i="36"/>
  <c r="B33" i="36" s="1"/>
  <c r="AB26" i="36"/>
  <c r="AA26" i="36"/>
  <c r="B35" i="36" s="1"/>
  <c r="Z26" i="36"/>
  <c r="Y26" i="36"/>
  <c r="B32" i="36" s="1"/>
  <c r="X26" i="36"/>
  <c r="W26" i="36"/>
  <c r="B31" i="36" s="1"/>
  <c r="V26" i="36"/>
  <c r="U26" i="36"/>
  <c r="T26" i="36"/>
  <c r="S26" i="36"/>
  <c r="B30" i="36" s="1"/>
  <c r="R26" i="36"/>
  <c r="Q26" i="36"/>
  <c r="P26" i="36"/>
  <c r="O26" i="36"/>
  <c r="N26" i="36"/>
  <c r="M26" i="36"/>
  <c r="L26" i="36"/>
  <c r="K26" i="36"/>
  <c r="J26" i="36"/>
  <c r="I26" i="36"/>
  <c r="B29" i="36" s="1"/>
  <c r="H26" i="36"/>
  <c r="G26" i="36"/>
  <c r="F26" i="36"/>
  <c r="E26" i="36"/>
  <c r="D26" i="36"/>
  <c r="C26" i="36"/>
  <c r="B28" i="36" s="1"/>
  <c r="B26" i="36"/>
  <c r="AF25" i="36"/>
  <c r="AF24" i="36"/>
  <c r="AF23" i="36"/>
  <c r="AF22" i="36"/>
  <c r="AF21" i="36"/>
  <c r="AF20" i="36"/>
  <c r="AF19" i="36"/>
  <c r="AF18" i="36"/>
  <c r="AF17" i="36"/>
  <c r="AF16" i="36"/>
  <c r="AF15" i="36"/>
  <c r="AF14" i="36"/>
  <c r="AF13" i="36"/>
  <c r="AF12" i="36"/>
  <c r="AF11" i="36"/>
  <c r="AF10" i="36"/>
  <c r="AF9" i="36"/>
  <c r="AF8" i="36"/>
  <c r="AF7" i="36"/>
  <c r="AF26" i="36" s="1"/>
  <c r="AF6" i="36"/>
  <c r="AF5" i="36"/>
  <c r="B37" i="37" l="1"/>
  <c r="B37" i="36"/>
  <c r="V26" i="35"/>
  <c r="U26" i="35"/>
  <c r="AE26" i="35"/>
  <c r="B36" i="35" s="1"/>
  <c r="AD26" i="35"/>
  <c r="AC26" i="35"/>
  <c r="AB26" i="35"/>
  <c r="AA26" i="35"/>
  <c r="Z26" i="35"/>
  <c r="Y26" i="35"/>
  <c r="X26" i="35"/>
  <c r="B34" i="35" s="1"/>
  <c r="W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B31" i="35" l="1"/>
  <c r="B35" i="35"/>
  <c r="B33" i="35"/>
  <c r="B29" i="35"/>
  <c r="B32" i="35"/>
  <c r="B30" i="35"/>
  <c r="B28" i="35"/>
  <c r="AF26" i="35"/>
  <c r="B37" i="35" l="1"/>
</calcChain>
</file>

<file path=xl/sharedStrings.xml><?xml version="1.0" encoding="utf-8"?>
<sst xmlns="http://schemas.openxmlformats.org/spreadsheetml/2006/main" count="600" uniqueCount="55">
  <si>
    <t>DAP</t>
  </si>
  <si>
    <t>DCE</t>
  </si>
  <si>
    <t>DLC</t>
  </si>
  <si>
    <t>DMU</t>
  </si>
  <si>
    <t>SEG</t>
  </si>
  <si>
    <t>DAF</t>
  </si>
  <si>
    <t>COG</t>
  </si>
  <si>
    <t>DPE</t>
  </si>
  <si>
    <t>DIN</t>
  </si>
  <si>
    <t>ACOM</t>
  </si>
  <si>
    <t>T O T A L</t>
  </si>
  <si>
    <t>IES/FASC</t>
  </si>
  <si>
    <t>DIREITO</t>
  </si>
  <si>
    <t>CESUSC</t>
  </si>
  <si>
    <t>UNISUL</t>
  </si>
  <si>
    <t>DIVERSAS</t>
  </si>
  <si>
    <t>UFSC</t>
  </si>
  <si>
    <t>UNIVALI</t>
  </si>
  <si>
    <t>SOCIESC</t>
  </si>
  <si>
    <t>UNIASSELVI</t>
  </si>
  <si>
    <t xml:space="preserve">ESTÁCIO </t>
  </si>
  <si>
    <t>BIBLIOTEC.</t>
  </si>
  <si>
    <t>UDESC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</si>
  <si>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</si>
  <si>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</si>
  <si>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</si>
  <si>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</si>
  <si>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</si>
  <si>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</si>
  <si>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</si>
  <si>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</si>
  <si>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</si>
  <si>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ENG.
CIVIL</t>
  </si>
  <si>
    <t xml:space="preserve">NÍVEL
MÉDIO </t>
  </si>
  <si>
    <t>ASSESC</t>
  </si>
  <si>
    <t>DAE</t>
  </si>
  <si>
    <t>ESTÁCIO</t>
  </si>
  <si>
    <t>GAA/SNI</t>
  </si>
  <si>
    <t>COR</t>
  </si>
  <si>
    <t>TABELA 17 -QUADRO DE ESTAGIÁRIOS DO TCE</t>
  </si>
  <si>
    <t>GAP/Eng</t>
  </si>
  <si>
    <t>ICON/BIB</t>
  </si>
  <si>
    <t>ANHAGUERA</t>
  </si>
  <si>
    <t>DRR</t>
  </si>
  <si>
    <t>DGPA</t>
  </si>
  <si>
    <t>DGP</t>
  </si>
  <si>
    <t>DCG</t>
  </si>
  <si>
    <t>GAA/GSC</t>
  </si>
  <si>
    <t>SIST. INFORM.</t>
  </si>
  <si>
    <t>SIST. INFORMAÇAO</t>
  </si>
  <si>
    <t>ENGENHARIA CIVIL</t>
  </si>
  <si>
    <t>JORNALISMO
LETRAS</t>
  </si>
  <si>
    <t>GAC/AMF</t>
  </si>
  <si>
    <t>JORNALISMO/LETRAS</t>
  </si>
  <si>
    <t>IFSC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</si>
</sst>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7" fillId="2" borderId="33" xfId="0" applyFont="1" applyFill="1" applyBorder="1" applyAlignment="1">
      <alignment horizontal="center"/>
    </xf>
    <xf numFmtId="0" fontId="7" fillId="0" borderId="11" xfId="0" applyFont="1" applyBorder="1" applyAlignment="1">
      <alignment horizontal="right" indent="3"/>
    </xf>
    <xf numFmtId="0" fontId="6" fillId="0" borderId="0" xfId="0" applyFont="1"/>
    <xf numFmtId="0" fontId="7" fillId="6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6" fillId="0" borderId="7" xfId="0" applyFont="1" applyBorder="1"/>
    <xf numFmtId="0" fontId="7" fillId="6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right" indent="3"/>
    </xf>
    <xf numFmtId="0" fontId="7" fillId="6" borderId="24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12" borderId="28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12" borderId="31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JANEIRO!$B$28:$B$36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MAIO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MAIO!$A$6:$A$25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MAIO!$AF$6:$AF$25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624192"/>
        <c:axId val="198624752"/>
        <c:axId val="0"/>
      </c:bar3DChart>
      <c:catAx>
        <c:axId val="1986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624752"/>
        <c:crosses val="autoZero"/>
        <c:auto val="1"/>
        <c:lblAlgn val="ctr"/>
        <c:lblOffset val="100"/>
        <c:noMultiLvlLbl val="0"/>
      </c:catAx>
      <c:valAx>
        <c:axId val="19862475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62419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JUNHO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JUNHO!$B$28:$B$36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JUNHO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JUNHO!$AF$6:$AF$25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1622560"/>
        <c:axId val="151623120"/>
        <c:axId val="0"/>
      </c:bar3DChart>
      <c:catAx>
        <c:axId val="151622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1623120"/>
        <c:crosses val="autoZero"/>
        <c:auto val="1"/>
        <c:lblAlgn val="ctr"/>
        <c:lblOffset val="100"/>
        <c:noMultiLvlLbl val="0"/>
      </c:catAx>
      <c:valAx>
        <c:axId val="1516231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16225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JULHO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JULHO!$A$28:$A$36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JULHO!$B$28:$B$36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JULHO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JULHO!$A$6:$A$25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JULHO!$AF$6:$AF$25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1627040"/>
        <c:axId val="199143088"/>
        <c:axId val="0"/>
      </c:bar3DChart>
      <c:catAx>
        <c:axId val="15162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9143088"/>
        <c:crosses val="autoZero"/>
        <c:auto val="1"/>
        <c:lblAlgn val="ctr"/>
        <c:lblOffset val="100"/>
        <c:noMultiLvlLbl val="0"/>
      </c:catAx>
      <c:valAx>
        <c:axId val="1991430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162704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AGOSTO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AGOSTO!$A$28:$A$36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AGOSTO!$B$28:$B$36</c:f>
              <c:numCache>
                <c:formatCode>General</c:formatCode>
                <c:ptCount val="9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AGOSTO  / 2017</a:t>
            </a:r>
          </a:p>
        </c:rich>
      </c:tx>
      <c:layout/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AGOSTO!$AF$6:$AF$25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5342752"/>
        <c:axId val="205343312"/>
        <c:axId val="0"/>
      </c:bar3DChart>
      <c:catAx>
        <c:axId val="20534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205343312"/>
        <c:crosses val="autoZero"/>
        <c:auto val="1"/>
        <c:lblAlgn val="ctr"/>
        <c:lblOffset val="100"/>
        <c:noMultiLvlLbl val="0"/>
      </c:catAx>
      <c:valAx>
        <c:axId val="20534331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0534275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JANEIRO!$A$6:$A$25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JANEIRO!$AF$6:$AF$25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2637472"/>
        <c:axId val="152638032"/>
        <c:axId val="0"/>
      </c:bar3DChart>
      <c:catAx>
        <c:axId val="1526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2638032"/>
        <c:crosses val="autoZero"/>
        <c:auto val="1"/>
        <c:lblAlgn val="ctr"/>
        <c:lblOffset val="100"/>
        <c:noMultiLvlLbl val="0"/>
      </c:catAx>
      <c:valAx>
        <c:axId val="15263803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263747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FEVEREIRO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FEVEREIRO!$A$28:$A$36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FEVEREIRO!$B$28:$B$36</c:f>
              <c:numCache>
                <c:formatCode>General</c:formatCode>
                <c:ptCount val="9"/>
                <c:pt idx="0">
                  <c:v>18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FEVEREIRO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FEVEREIRO!$A$6:$A$25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FEVEREIRO!$AF$6:$AF$25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498160"/>
        <c:axId val="153498720"/>
        <c:axId val="0"/>
      </c:bar3DChart>
      <c:catAx>
        <c:axId val="15349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3498720"/>
        <c:crosses val="autoZero"/>
        <c:auto val="1"/>
        <c:lblAlgn val="ctr"/>
        <c:lblOffset val="100"/>
        <c:noMultiLvlLbl val="0"/>
      </c:catAx>
      <c:valAx>
        <c:axId val="15349872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349816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MARÇO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MARÇO!$A$28:$A$36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MARÇO!$B$28:$B$36</c:f>
              <c:numCache>
                <c:formatCode>General</c:formatCode>
                <c:ptCount val="9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MARÇO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MARÇO!$A$6:$A$25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MARÇO!$AF$6:$AF$25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3502640"/>
        <c:axId val="153503200"/>
        <c:axId val="0"/>
      </c:bar3DChart>
      <c:catAx>
        <c:axId val="15350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53503200"/>
        <c:crosses val="autoZero"/>
        <c:auto val="1"/>
        <c:lblAlgn val="ctr"/>
        <c:lblOffset val="100"/>
        <c:noMultiLvlLbl val="0"/>
      </c:catAx>
      <c:valAx>
        <c:axId val="15350320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3502640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ABRIL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ABRIL!$B$28:$B$36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JANEIRO - ABRIL  / 2017</a:t>
            </a:r>
          </a:p>
        </c:rich>
      </c:tx>
      <c:overlay val="1"/>
    </c:title>
    <c:autoTitleDeleted val="0"/>
    <c:view3D>
      <c:rotX val="10"/>
      <c:rotY val="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ABRIL!$A$6:$A$25</c:f>
              <c:strCache>
                <c:ptCount val="20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DIN</c:v>
                </c:pt>
                <c:pt idx="10">
                  <c:v>DLC</c:v>
                </c:pt>
                <c:pt idx="11">
                  <c:v>DMU</c:v>
                </c:pt>
                <c:pt idx="12">
                  <c:v>DPE</c:v>
                </c:pt>
                <c:pt idx="13">
                  <c:v>DRR</c:v>
                </c:pt>
                <c:pt idx="14">
                  <c:v>GAA/GSC</c:v>
                </c:pt>
                <c:pt idx="15">
                  <c:v>GAA/SNI</c:v>
                </c:pt>
                <c:pt idx="16">
                  <c:v>GAC/AMF</c:v>
                </c:pt>
                <c:pt idx="17">
                  <c:v>GAP/Eng</c:v>
                </c:pt>
                <c:pt idx="18">
                  <c:v>ICON/BIB</c:v>
                </c:pt>
                <c:pt idx="19">
                  <c:v>SEG</c:v>
                </c:pt>
              </c:strCache>
            </c:strRef>
          </c:cat>
          <c:val>
            <c:numRef>
              <c:f>ABRIL!$AF$6:$AF$25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619712"/>
        <c:axId val="198620272"/>
        <c:axId val="0"/>
      </c:bar3DChart>
      <c:catAx>
        <c:axId val="19861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98620272"/>
        <c:crosses val="autoZero"/>
        <c:auto val="1"/>
        <c:lblAlgn val="ctr"/>
        <c:lblOffset val="100"/>
        <c:noMultiLvlLbl val="0"/>
      </c:catAx>
      <c:valAx>
        <c:axId val="198620272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98619712"/>
        <c:crosses val="autoZero"/>
        <c:crossBetween val="between"/>
        <c:majorUnit val="2"/>
      </c:valAx>
    </c:plotArea>
    <c:plotVisOnly val="1"/>
    <c:dispBlanksAs val="gap"/>
    <c:showDLblsOverMax val="0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 algn="ctr"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            Período:  JANEIRO - MAIO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/ 2017	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923293841054127E-2"/>
          <c:y val="0.21838399471014044"/>
          <c:w val="0.60989222173792446"/>
          <c:h val="0.68853378067560556"/>
        </c:manualLayout>
      </c:layout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4938586982414764"/>
                  <c:y val="4.629367360929255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944239164086808E-2"/>
                  <c:y val="-0.192640013292839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87036967000315"/>
                  <c:y val="-0.106787267442114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312732168318865E-2"/>
                  <c:y val="3.0221289823252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890736221098322E-2"/>
                  <c:y val="-1.95989216086863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017510580957008E-2"/>
                  <c:y val="-6.67904448971487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252638424258924E-2"/>
                  <c:y val="6.45050093501715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102010230345674E-2"/>
                  <c:y val="0.115424940884275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MAIO!$A$28:$A$36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ENGENHARIA CIVIL</c:v>
                </c:pt>
                <c:pt idx="4">
                  <c:v>JORNALISMO/LETRAS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SIST. INFORMAÇAO</c:v>
                </c:pt>
                <c:pt idx="8">
                  <c:v>NÍVEL MÉDIO</c:v>
                </c:pt>
              </c:strCache>
            </c:strRef>
          </c:cat>
          <c:val>
            <c:numRef>
              <c:f>MAIO!$B$28:$B$36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27</xdr:row>
      <xdr:rowOff>88105</xdr:rowOff>
    </xdr:from>
    <xdr:to>
      <xdr:col>14</xdr:col>
      <xdr:colOff>163285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88105</xdr:colOff>
      <xdr:row>27</xdr:row>
      <xdr:rowOff>102393</xdr:rowOff>
    </xdr:from>
    <xdr:to>
      <xdr:col>29</xdr:col>
      <xdr:colOff>236424</xdr:colOff>
      <xdr:row>49</xdr:row>
      <xdr:rowOff>64632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</xdr:colOff>
      <xdr:row>27</xdr:row>
      <xdr:rowOff>88105</xdr:rowOff>
    </xdr:from>
    <xdr:to>
      <xdr:col>14</xdr:col>
      <xdr:colOff>394606</xdr:colOff>
      <xdr:row>49</xdr:row>
      <xdr:rowOff>13607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394608</xdr:colOff>
      <xdr:row>27</xdr:row>
      <xdr:rowOff>102393</xdr:rowOff>
    </xdr:from>
    <xdr:to>
      <xdr:col>29</xdr:col>
      <xdr:colOff>136072</xdr:colOff>
      <xdr:row>49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X24" sqref="X2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61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1:AF1"/>
    <mergeCell ref="A2:A4"/>
    <mergeCell ref="B2:AE2"/>
    <mergeCell ref="AF2:AF4"/>
    <mergeCell ref="B3:H3"/>
    <mergeCell ref="I3:O3"/>
    <mergeCell ref="P3:T3"/>
    <mergeCell ref="Y3:Z3"/>
    <mergeCell ref="AA3:AB3"/>
    <mergeCell ref="AC3:AD3"/>
    <mergeCell ref="U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8" zoomScale="70" zoomScaleNormal="70" workbookViewId="0">
      <selection activeCell="AF36" sqref="AF36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13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>
        <v>1</v>
      </c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/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/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>
        <v>2</v>
      </c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/>
      <c r="S12" s="25">
        <v>1</v>
      </c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>
        <v>1</v>
      </c>
      <c r="AF12" s="16">
        <f t="shared" si="0"/>
        <v>2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>
        <v>1</v>
      </c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4</v>
      </c>
    </row>
    <row r="17" spans="1:32" s="17" customFormat="1" x14ac:dyDescent="0.25">
      <c r="A17" s="14" t="s">
        <v>3</v>
      </c>
      <c r="B17" s="81"/>
      <c r="C17" s="18"/>
      <c r="D17" s="18"/>
      <c r="E17" s="18">
        <v>1</v>
      </c>
      <c r="F17" s="18"/>
      <c r="G17" s="18">
        <v>1</v>
      </c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5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>
        <v>1</v>
      </c>
      <c r="AF18" s="16">
        <f t="shared" si="0"/>
        <v>2</v>
      </c>
    </row>
    <row r="19" spans="1:32" s="17" customFormat="1" x14ac:dyDescent="0.25">
      <c r="A19" s="14" t="s">
        <v>43</v>
      </c>
      <c r="B19" s="81"/>
      <c r="C19" s="18"/>
      <c r="D19" s="18">
        <v>1</v>
      </c>
      <c r="E19" s="18">
        <v>1</v>
      </c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5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>
        <v>2</v>
      </c>
      <c r="AF25" s="16">
        <f t="shared" si="0"/>
        <v>5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4</v>
      </c>
      <c r="E26" s="10">
        <f t="shared" si="1"/>
        <v>4</v>
      </c>
      <c r="F26" s="10">
        <f t="shared" si="1"/>
        <v>2</v>
      </c>
      <c r="G26" s="10">
        <f t="shared" si="1"/>
        <v>5</v>
      </c>
      <c r="H26" s="10">
        <f>SUM(H6:H25)</f>
        <v>3</v>
      </c>
      <c r="I26" s="10">
        <f t="shared" si="1"/>
        <v>9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0</v>
      </c>
      <c r="S26" s="10">
        <f t="shared" si="1"/>
        <v>1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7</v>
      </c>
      <c r="AF26" s="10">
        <f>SUM(AF5:AF25)</f>
        <v>52</v>
      </c>
    </row>
    <row r="28" spans="1:32" s="1" customFormat="1" x14ac:dyDescent="0.25">
      <c r="A28" s="3" t="s">
        <v>12</v>
      </c>
      <c r="B28" s="1">
        <f>SUM(B26:H26)</f>
        <v>18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11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7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52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3" zoomScale="70" zoomScaleNormal="70" workbookViewId="0">
      <selection activeCell="AH18" sqref="AH18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24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>
        <v>1</v>
      </c>
      <c r="AA5" s="76"/>
      <c r="AB5" s="77"/>
      <c r="AC5" s="78"/>
      <c r="AD5" s="79"/>
      <c r="AE5" s="80"/>
      <c r="AF5" s="16">
        <f>SUM(B5:AE5)</f>
        <v>2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>
        <v>2</v>
      </c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2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2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10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>
        <v>1</v>
      </c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3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>
        <v>1</v>
      </c>
      <c r="AD24" s="33"/>
      <c r="AE24" s="34"/>
      <c r="AF24" s="16">
        <f t="shared" si="0"/>
        <v>2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3</v>
      </c>
      <c r="I26" s="10">
        <f t="shared" si="1"/>
        <v>8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7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1</v>
      </c>
      <c r="AD26" s="10">
        <f>SUM(AD6:AD25)</f>
        <v>0</v>
      </c>
      <c r="AE26" s="10">
        <f>SUM(AE6:AE25)</f>
        <v>2</v>
      </c>
      <c r="AF26" s="10">
        <f>SUM(AF5:AF25)</f>
        <v>43</v>
      </c>
    </row>
    <row r="28" spans="1:32" s="1" customFormat="1" x14ac:dyDescent="0.25">
      <c r="A28" s="3" t="s">
        <v>12</v>
      </c>
      <c r="B28" s="1">
        <f>SUM(B26:H26)</f>
        <v>15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10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8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3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1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43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20" zoomScale="70" zoomScaleNormal="70" workbookViewId="0">
      <selection activeCell="AC25" sqref="AC25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25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>
        <v>1</v>
      </c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2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>
        <v>1</v>
      </c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1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2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9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>
        <v>1</v>
      </c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3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>
        <v>1</v>
      </c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3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3</v>
      </c>
      <c r="F26" s="10">
        <f t="shared" si="1"/>
        <v>2</v>
      </c>
      <c r="G26" s="10">
        <f t="shared" si="1"/>
        <v>4</v>
      </c>
      <c r="H26" s="10">
        <f>SUM(H6:H25)</f>
        <v>2</v>
      </c>
      <c r="I26" s="10">
        <f t="shared" si="1"/>
        <v>6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37</v>
      </c>
    </row>
    <row r="28" spans="1:32" s="1" customFormat="1" x14ac:dyDescent="0.25">
      <c r="A28" s="3" t="s">
        <v>12</v>
      </c>
      <c r="B28" s="1">
        <f>SUM(B26:H26)</f>
        <v>14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8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opLeftCell="A11" zoomScale="70" zoomScaleNormal="70" workbookViewId="0">
      <selection activeCell="AF44" sqref="AF44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26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>
        <v>1</v>
      </c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>
        <v>1</v>
      </c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2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2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2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5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1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1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32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7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3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32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F32" sqref="AF32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27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3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3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6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29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7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29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zoomScale="70" zoomScaleNormal="70" workbookViewId="0">
      <selection activeCell="AE31" sqref="AE31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28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/>
      <c r="Z5" s="75"/>
      <c r="AA5" s="76"/>
      <c r="AB5" s="77"/>
      <c r="AC5" s="78"/>
      <c r="AD5" s="79"/>
      <c r="AE5" s="80"/>
      <c r="AF5" s="16">
        <f>SUM(B5:AE5)</f>
        <v>0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19"/>
      <c r="J18" s="20"/>
      <c r="K18" s="21">
        <v>1</v>
      </c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>
        <v>1</v>
      </c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2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>
        <v>1</v>
      </c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1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2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2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1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28</v>
      </c>
    </row>
    <row r="28" spans="1:32" s="1" customFormat="1" x14ac:dyDescent="0.25">
      <c r="A28" s="3" t="s">
        <v>12</v>
      </c>
      <c r="B28" s="1">
        <f>SUM(B26:H26)</f>
        <v>10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6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1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28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zoomScale="70" zoomScaleNormal="70" workbookViewId="0">
      <selection activeCell="AH20" sqref="AH20"/>
    </sheetView>
  </sheetViews>
  <sheetFormatPr defaultRowHeight="15" x14ac:dyDescent="0.25"/>
  <cols>
    <col min="1" max="1" width="18.140625" customWidth="1"/>
    <col min="2" max="2" width="10.140625" style="1" customWidth="1"/>
    <col min="3" max="9" width="7.7109375" style="1" customWidth="1"/>
    <col min="10" max="10" width="7.7109375" customWidth="1"/>
    <col min="11" max="11" width="7.7109375" style="1" customWidth="1"/>
    <col min="12" max="13" width="8.5703125" style="1" customWidth="1"/>
    <col min="14" max="19" width="7.7109375" style="1" customWidth="1"/>
    <col min="20" max="22" width="6.42578125" style="1" customWidth="1"/>
    <col min="23" max="23" width="8.140625" style="1" customWidth="1"/>
    <col min="24" max="24" width="13" style="1" customWidth="1"/>
    <col min="25" max="28" width="7.85546875" style="1" customWidth="1"/>
    <col min="29" max="30" width="7.7109375" style="1" customWidth="1"/>
    <col min="31" max="31" width="8.7109375" style="2" bestFit="1" customWidth="1"/>
    <col min="32" max="32" width="10.42578125" customWidth="1"/>
  </cols>
  <sheetData>
    <row r="1" spans="1:32" ht="30" customHeight="1" x14ac:dyDescent="0.25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 ht="21.75" customHeight="1" x14ac:dyDescent="0.25">
      <c r="A2" s="131" t="s">
        <v>31</v>
      </c>
      <c r="B2" s="133" t="s">
        <v>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1"/>
      <c r="AF2" s="133" t="s">
        <v>10</v>
      </c>
    </row>
    <row r="3" spans="1:32" ht="28.5" customHeight="1" x14ac:dyDescent="0.25">
      <c r="A3" s="132"/>
      <c r="B3" s="134" t="s">
        <v>12</v>
      </c>
      <c r="C3" s="134"/>
      <c r="D3" s="134"/>
      <c r="E3" s="134"/>
      <c r="F3" s="134"/>
      <c r="G3" s="134"/>
      <c r="H3" s="134"/>
      <c r="I3" s="134" t="s">
        <v>25</v>
      </c>
      <c r="J3" s="134"/>
      <c r="K3" s="134"/>
      <c r="L3" s="134"/>
      <c r="M3" s="134"/>
      <c r="N3" s="134"/>
      <c r="O3" s="134"/>
      <c r="P3" s="134" t="s">
        <v>24</v>
      </c>
      <c r="Q3" s="134"/>
      <c r="R3" s="134"/>
      <c r="S3" s="134"/>
      <c r="T3" s="134"/>
      <c r="U3" s="135" t="s">
        <v>32</v>
      </c>
      <c r="V3" s="138"/>
      <c r="W3" s="139"/>
      <c r="X3" s="129" t="s">
        <v>23</v>
      </c>
      <c r="Y3" s="135" t="s">
        <v>51</v>
      </c>
      <c r="Z3" s="136"/>
      <c r="AA3" s="137" t="s">
        <v>48</v>
      </c>
      <c r="AB3" s="136"/>
      <c r="AC3" s="137" t="s">
        <v>21</v>
      </c>
      <c r="AD3" s="136"/>
      <c r="AE3" s="11" t="s">
        <v>33</v>
      </c>
      <c r="AF3" s="133"/>
    </row>
    <row r="4" spans="1:32" x14ac:dyDescent="0.25">
      <c r="A4" s="132"/>
      <c r="B4" s="12" t="s">
        <v>42</v>
      </c>
      <c r="C4" s="12" t="s">
        <v>11</v>
      </c>
      <c r="D4" s="12" t="s">
        <v>13</v>
      </c>
      <c r="E4" s="12" t="s">
        <v>14</v>
      </c>
      <c r="F4" s="12" t="s">
        <v>17</v>
      </c>
      <c r="G4" s="12" t="s">
        <v>16</v>
      </c>
      <c r="H4" s="12" t="s">
        <v>20</v>
      </c>
      <c r="I4" s="12" t="s">
        <v>22</v>
      </c>
      <c r="J4" s="12" t="s">
        <v>29</v>
      </c>
      <c r="K4" s="12" t="s">
        <v>16</v>
      </c>
      <c r="L4" s="12" t="s">
        <v>19</v>
      </c>
      <c r="M4" s="12" t="s">
        <v>34</v>
      </c>
      <c r="N4" s="12" t="s">
        <v>20</v>
      </c>
      <c r="O4" s="12" t="s">
        <v>18</v>
      </c>
      <c r="P4" s="12" t="s">
        <v>16</v>
      </c>
      <c r="Q4" s="12" t="s">
        <v>29</v>
      </c>
      <c r="R4" s="12" t="s">
        <v>36</v>
      </c>
      <c r="S4" s="12" t="s">
        <v>11</v>
      </c>
      <c r="T4" s="12" t="s">
        <v>17</v>
      </c>
      <c r="U4" s="13" t="s">
        <v>36</v>
      </c>
      <c r="V4" s="13" t="s">
        <v>54</v>
      </c>
      <c r="W4" s="13" t="s">
        <v>14</v>
      </c>
      <c r="X4" s="13" t="s">
        <v>14</v>
      </c>
      <c r="Y4" s="12" t="s">
        <v>16</v>
      </c>
      <c r="Z4" s="12" t="s">
        <v>36</v>
      </c>
      <c r="AA4" s="12" t="s">
        <v>16</v>
      </c>
      <c r="AB4" s="13" t="s">
        <v>14</v>
      </c>
      <c r="AC4" s="12" t="s">
        <v>16</v>
      </c>
      <c r="AD4" s="12" t="s">
        <v>22</v>
      </c>
      <c r="AE4" s="12" t="s">
        <v>15</v>
      </c>
      <c r="AF4" s="133"/>
    </row>
    <row r="5" spans="1:32" s="17" customFormat="1" x14ac:dyDescent="0.25">
      <c r="A5" s="14" t="s">
        <v>9</v>
      </c>
      <c r="B5" s="63"/>
      <c r="C5" s="64"/>
      <c r="D5" s="64"/>
      <c r="E5" s="64"/>
      <c r="F5" s="64"/>
      <c r="G5" s="18"/>
      <c r="H5" s="65"/>
      <c r="I5" s="66"/>
      <c r="J5" s="67"/>
      <c r="K5" s="68"/>
      <c r="L5" s="68"/>
      <c r="M5" s="68"/>
      <c r="N5" s="68"/>
      <c r="O5" s="69"/>
      <c r="P5" s="70"/>
      <c r="Q5" s="71"/>
      <c r="R5" s="72"/>
      <c r="S5" s="72"/>
      <c r="T5" s="73"/>
      <c r="U5" s="114"/>
      <c r="V5" s="114"/>
      <c r="W5" s="74"/>
      <c r="X5" s="119"/>
      <c r="Y5" s="15">
        <v>1</v>
      </c>
      <c r="Z5" s="75"/>
      <c r="AA5" s="76"/>
      <c r="AB5" s="77"/>
      <c r="AC5" s="78"/>
      <c r="AD5" s="79"/>
      <c r="AE5" s="80"/>
      <c r="AF5" s="16">
        <f>SUM(B5:AE5)</f>
        <v>1</v>
      </c>
    </row>
    <row r="6" spans="1:32" s="17" customFormat="1" x14ac:dyDescent="0.25">
      <c r="A6" s="14" t="s">
        <v>6</v>
      </c>
      <c r="B6" s="81"/>
      <c r="C6" s="18"/>
      <c r="D6" s="18">
        <v>1</v>
      </c>
      <c r="E6" s="18"/>
      <c r="F6" s="18"/>
      <c r="G6" s="18"/>
      <c r="H6" s="18"/>
      <c r="I6" s="19"/>
      <c r="J6" s="20"/>
      <c r="K6" s="21"/>
      <c r="L6" s="21"/>
      <c r="M6" s="21"/>
      <c r="N6" s="21"/>
      <c r="O6" s="22"/>
      <c r="P6" s="23"/>
      <c r="Q6" s="24"/>
      <c r="R6" s="25"/>
      <c r="S6" s="25"/>
      <c r="T6" s="26"/>
      <c r="U6" s="115"/>
      <c r="V6" s="115"/>
      <c r="W6" s="27"/>
      <c r="X6" s="120"/>
      <c r="Y6" s="28"/>
      <c r="Z6" s="29"/>
      <c r="AA6" s="30"/>
      <c r="AB6" s="31"/>
      <c r="AC6" s="32"/>
      <c r="AD6" s="33"/>
      <c r="AE6" s="34"/>
      <c r="AF6" s="16">
        <f t="shared" ref="AF6:AF25" si="0">SUM(B6:AE6)</f>
        <v>1</v>
      </c>
    </row>
    <row r="7" spans="1:32" s="17" customFormat="1" x14ac:dyDescent="0.25">
      <c r="A7" s="14" t="s">
        <v>38</v>
      </c>
      <c r="B7" s="81"/>
      <c r="C7" s="18"/>
      <c r="D7" s="18"/>
      <c r="E7" s="18"/>
      <c r="F7" s="18"/>
      <c r="G7" s="18"/>
      <c r="H7" s="35"/>
      <c r="I7" s="19"/>
      <c r="J7" s="20"/>
      <c r="K7" s="21"/>
      <c r="L7" s="21"/>
      <c r="M7" s="21"/>
      <c r="N7" s="21"/>
      <c r="O7" s="22"/>
      <c r="P7" s="23"/>
      <c r="Q7" s="24"/>
      <c r="R7" s="25"/>
      <c r="S7" s="25"/>
      <c r="T7" s="26"/>
      <c r="U7" s="115"/>
      <c r="V7" s="115"/>
      <c r="W7" s="27"/>
      <c r="X7" s="120"/>
      <c r="Y7" s="28"/>
      <c r="Z7" s="29"/>
      <c r="AA7" s="30"/>
      <c r="AB7" s="31"/>
      <c r="AC7" s="32"/>
      <c r="AD7" s="33"/>
      <c r="AE7" s="34"/>
      <c r="AF7" s="16">
        <f t="shared" si="0"/>
        <v>0</v>
      </c>
    </row>
    <row r="8" spans="1:32" s="17" customFormat="1" x14ac:dyDescent="0.25">
      <c r="A8" s="14" t="s">
        <v>35</v>
      </c>
      <c r="B8" s="81"/>
      <c r="C8" s="18"/>
      <c r="D8" s="18"/>
      <c r="E8" s="18"/>
      <c r="F8" s="18"/>
      <c r="G8" s="18"/>
      <c r="H8" s="35"/>
      <c r="I8" s="19"/>
      <c r="J8" s="20"/>
      <c r="K8" s="21"/>
      <c r="L8" s="21"/>
      <c r="M8" s="21"/>
      <c r="N8" s="21"/>
      <c r="O8" s="22"/>
      <c r="P8" s="23"/>
      <c r="Q8" s="24"/>
      <c r="R8" s="25"/>
      <c r="S8" s="25"/>
      <c r="T8" s="26"/>
      <c r="U8" s="115"/>
      <c r="V8" s="115"/>
      <c r="W8" s="27"/>
      <c r="X8" s="120"/>
      <c r="Y8" s="28"/>
      <c r="Z8" s="29"/>
      <c r="AA8" s="30"/>
      <c r="AB8" s="31"/>
      <c r="AC8" s="32"/>
      <c r="AD8" s="33"/>
      <c r="AE8" s="34"/>
      <c r="AF8" s="16">
        <f t="shared" si="0"/>
        <v>0</v>
      </c>
    </row>
    <row r="9" spans="1:32" s="17" customFormat="1" x14ac:dyDescent="0.25">
      <c r="A9" s="14" t="s">
        <v>5</v>
      </c>
      <c r="B9" s="81"/>
      <c r="C9" s="18"/>
      <c r="D9" s="18">
        <v>1</v>
      </c>
      <c r="E9" s="18"/>
      <c r="F9" s="18"/>
      <c r="G9" s="18"/>
      <c r="H9" s="35"/>
      <c r="I9" s="19"/>
      <c r="J9" s="20"/>
      <c r="K9" s="21"/>
      <c r="L9" s="21"/>
      <c r="M9" s="21"/>
      <c r="N9" s="21"/>
      <c r="O9" s="22"/>
      <c r="P9" s="23">
        <v>2</v>
      </c>
      <c r="Q9" s="24"/>
      <c r="R9" s="25"/>
      <c r="S9" s="25"/>
      <c r="T9" s="26"/>
      <c r="U9" s="115"/>
      <c r="V9" s="115"/>
      <c r="W9" s="27"/>
      <c r="X9" s="120"/>
      <c r="Y9" s="28"/>
      <c r="Z9" s="29"/>
      <c r="AA9" s="30"/>
      <c r="AB9" s="31"/>
      <c r="AC9" s="32"/>
      <c r="AD9" s="33"/>
      <c r="AE9" s="34">
        <v>1</v>
      </c>
      <c r="AF9" s="16">
        <f t="shared" si="0"/>
        <v>4</v>
      </c>
    </row>
    <row r="10" spans="1:32" s="17" customFormat="1" x14ac:dyDescent="0.25">
      <c r="A10" s="14" t="s">
        <v>0</v>
      </c>
      <c r="B10" s="81"/>
      <c r="C10" s="18"/>
      <c r="D10" s="18"/>
      <c r="E10" s="18"/>
      <c r="F10" s="18">
        <v>1</v>
      </c>
      <c r="G10" s="18"/>
      <c r="H10" s="35"/>
      <c r="I10" s="19"/>
      <c r="J10" s="20"/>
      <c r="K10" s="21">
        <v>1</v>
      </c>
      <c r="L10" s="21"/>
      <c r="M10" s="21"/>
      <c r="N10" s="21"/>
      <c r="O10" s="22"/>
      <c r="P10" s="23"/>
      <c r="Q10" s="24"/>
      <c r="R10" s="25"/>
      <c r="S10" s="25"/>
      <c r="T10" s="26"/>
      <c r="U10" s="115"/>
      <c r="V10" s="115"/>
      <c r="W10" s="27"/>
      <c r="X10" s="120"/>
      <c r="Y10" s="28"/>
      <c r="Z10" s="29"/>
      <c r="AA10" s="30"/>
      <c r="AB10" s="31"/>
      <c r="AC10" s="32"/>
      <c r="AD10" s="33"/>
      <c r="AE10" s="34">
        <v>1</v>
      </c>
      <c r="AF10" s="16">
        <f t="shared" si="0"/>
        <v>3</v>
      </c>
    </row>
    <row r="11" spans="1:32" s="17" customFormat="1" x14ac:dyDescent="0.25">
      <c r="A11" s="14" t="s">
        <v>1</v>
      </c>
      <c r="B11" s="81"/>
      <c r="C11" s="18"/>
      <c r="D11" s="18">
        <v>1</v>
      </c>
      <c r="E11" s="18">
        <v>2</v>
      </c>
      <c r="F11" s="18"/>
      <c r="G11" s="18">
        <v>1</v>
      </c>
      <c r="H11" s="35">
        <v>1</v>
      </c>
      <c r="I11" s="19">
        <v>2</v>
      </c>
      <c r="J11" s="20"/>
      <c r="K11" s="21"/>
      <c r="L11" s="21"/>
      <c r="M11" s="21"/>
      <c r="N11" s="21"/>
      <c r="O11" s="22"/>
      <c r="P11" s="23">
        <v>1</v>
      </c>
      <c r="Q11" s="24"/>
      <c r="R11" s="25"/>
      <c r="S11" s="25"/>
      <c r="T11" s="26"/>
      <c r="U11" s="115"/>
      <c r="V11" s="115"/>
      <c r="W11" s="27"/>
      <c r="X11" s="120"/>
      <c r="Y11" s="28"/>
      <c r="Z11" s="29"/>
      <c r="AA11" s="30"/>
      <c r="AB11" s="31"/>
      <c r="AC11" s="32"/>
      <c r="AD11" s="33"/>
      <c r="AE11" s="34"/>
      <c r="AF11" s="16">
        <f t="shared" si="0"/>
        <v>8</v>
      </c>
    </row>
    <row r="12" spans="1:32" s="17" customFormat="1" x14ac:dyDescent="0.25">
      <c r="A12" s="14" t="s">
        <v>46</v>
      </c>
      <c r="B12" s="81"/>
      <c r="C12" s="18"/>
      <c r="D12" s="18"/>
      <c r="E12" s="18"/>
      <c r="F12" s="18"/>
      <c r="G12" s="18"/>
      <c r="H12" s="35"/>
      <c r="I12" s="19"/>
      <c r="J12" s="20"/>
      <c r="K12" s="21"/>
      <c r="L12" s="21"/>
      <c r="M12" s="21"/>
      <c r="N12" s="21"/>
      <c r="O12" s="22"/>
      <c r="P12" s="23"/>
      <c r="Q12" s="24"/>
      <c r="R12" s="25">
        <v>1</v>
      </c>
      <c r="S12" s="25"/>
      <c r="T12" s="26"/>
      <c r="U12" s="115"/>
      <c r="V12" s="115"/>
      <c r="W12" s="27"/>
      <c r="X12" s="120"/>
      <c r="Y12" s="28"/>
      <c r="Z12" s="29"/>
      <c r="AA12" s="30"/>
      <c r="AB12" s="31"/>
      <c r="AC12" s="32"/>
      <c r="AD12" s="33"/>
      <c r="AE12" s="34"/>
      <c r="AF12" s="16">
        <f t="shared" si="0"/>
        <v>1</v>
      </c>
    </row>
    <row r="13" spans="1:32" s="17" customFormat="1" x14ac:dyDescent="0.25">
      <c r="A13" s="14" t="s">
        <v>45</v>
      </c>
      <c r="B13" s="81"/>
      <c r="C13" s="18"/>
      <c r="D13" s="18"/>
      <c r="E13" s="18"/>
      <c r="F13" s="18"/>
      <c r="G13" s="18"/>
      <c r="H13" s="35"/>
      <c r="I13" s="19"/>
      <c r="J13" s="20"/>
      <c r="K13" s="21"/>
      <c r="L13" s="21"/>
      <c r="M13" s="21"/>
      <c r="N13" s="21"/>
      <c r="O13" s="22"/>
      <c r="P13" s="23"/>
      <c r="Q13" s="24"/>
      <c r="R13" s="25"/>
      <c r="S13" s="25"/>
      <c r="T13" s="26"/>
      <c r="U13" s="115"/>
      <c r="V13" s="115"/>
      <c r="W13" s="27"/>
      <c r="X13" s="120"/>
      <c r="Y13" s="28"/>
      <c r="Z13" s="29"/>
      <c r="AA13" s="30"/>
      <c r="AB13" s="31"/>
      <c r="AC13" s="32"/>
      <c r="AD13" s="33"/>
      <c r="AE13" s="34"/>
      <c r="AF13" s="16">
        <f t="shared" si="0"/>
        <v>0</v>
      </c>
    </row>
    <row r="14" spans="1:32" s="17" customFormat="1" x14ac:dyDescent="0.25">
      <c r="A14" s="14" t="s">
        <v>44</v>
      </c>
      <c r="B14" s="81"/>
      <c r="C14" s="18"/>
      <c r="D14" s="18"/>
      <c r="E14" s="18"/>
      <c r="F14" s="18"/>
      <c r="G14" s="18"/>
      <c r="H14" s="35"/>
      <c r="I14" s="19"/>
      <c r="J14" s="20"/>
      <c r="K14" s="21"/>
      <c r="L14" s="21"/>
      <c r="M14" s="21"/>
      <c r="N14" s="21"/>
      <c r="O14" s="22"/>
      <c r="P14" s="23"/>
      <c r="Q14" s="24"/>
      <c r="R14" s="25"/>
      <c r="S14" s="25"/>
      <c r="T14" s="26"/>
      <c r="U14" s="115"/>
      <c r="V14" s="115"/>
      <c r="W14" s="27"/>
      <c r="X14" s="120"/>
      <c r="Y14" s="28"/>
      <c r="Z14" s="29"/>
      <c r="AA14" s="30"/>
      <c r="AB14" s="31"/>
      <c r="AC14" s="32"/>
      <c r="AD14" s="33"/>
      <c r="AE14" s="34"/>
      <c r="AF14" s="16">
        <f t="shared" si="0"/>
        <v>0</v>
      </c>
    </row>
    <row r="15" spans="1:32" s="17" customFormat="1" x14ac:dyDescent="0.25">
      <c r="A15" s="14" t="s">
        <v>8</v>
      </c>
      <c r="B15" s="82"/>
      <c r="C15" s="83"/>
      <c r="D15" s="83"/>
      <c r="E15" s="83"/>
      <c r="F15" s="83"/>
      <c r="G15" s="83"/>
      <c r="H15" s="84"/>
      <c r="I15" s="85"/>
      <c r="J15" s="86"/>
      <c r="K15" s="87"/>
      <c r="L15" s="87"/>
      <c r="M15" s="87"/>
      <c r="N15" s="87"/>
      <c r="O15" s="88"/>
      <c r="P15" s="89"/>
      <c r="Q15" s="90"/>
      <c r="R15" s="91"/>
      <c r="S15" s="91"/>
      <c r="T15" s="92"/>
      <c r="U15" s="116"/>
      <c r="V15" s="116"/>
      <c r="W15" s="93"/>
      <c r="X15" s="121"/>
      <c r="Y15" s="94"/>
      <c r="Z15" s="95"/>
      <c r="AA15" s="36">
        <v>1</v>
      </c>
      <c r="AB15" s="37"/>
      <c r="AC15" s="96"/>
      <c r="AD15" s="97"/>
      <c r="AE15" s="98"/>
      <c r="AF15" s="16">
        <f t="shared" si="0"/>
        <v>1</v>
      </c>
    </row>
    <row r="16" spans="1:32" s="17" customFormat="1" x14ac:dyDescent="0.25">
      <c r="A16" s="14" t="s">
        <v>2</v>
      </c>
      <c r="B16" s="81"/>
      <c r="C16" s="18"/>
      <c r="D16" s="18"/>
      <c r="E16" s="18"/>
      <c r="F16" s="18"/>
      <c r="G16" s="18"/>
      <c r="H16" s="35"/>
      <c r="I16" s="19"/>
      <c r="J16" s="20"/>
      <c r="K16" s="21"/>
      <c r="L16" s="21"/>
      <c r="M16" s="21"/>
      <c r="N16" s="21"/>
      <c r="O16" s="22"/>
      <c r="P16" s="23"/>
      <c r="Q16" s="24"/>
      <c r="R16" s="25"/>
      <c r="S16" s="25"/>
      <c r="T16" s="26"/>
      <c r="U16" s="115"/>
      <c r="V16" s="115">
        <v>1</v>
      </c>
      <c r="W16" s="27"/>
      <c r="X16" s="120"/>
      <c r="Y16" s="28"/>
      <c r="Z16" s="29"/>
      <c r="AA16" s="30"/>
      <c r="AB16" s="31"/>
      <c r="AC16" s="32"/>
      <c r="AD16" s="33"/>
      <c r="AE16" s="34"/>
      <c r="AF16" s="16">
        <f t="shared" si="0"/>
        <v>1</v>
      </c>
    </row>
    <row r="17" spans="1:32" s="17" customFormat="1" x14ac:dyDescent="0.25">
      <c r="A17" s="14" t="s">
        <v>3</v>
      </c>
      <c r="B17" s="81"/>
      <c r="C17" s="18"/>
      <c r="D17" s="18"/>
      <c r="E17" s="18"/>
      <c r="F17" s="18"/>
      <c r="G17" s="18"/>
      <c r="H17" s="35"/>
      <c r="I17" s="19"/>
      <c r="J17" s="21"/>
      <c r="K17" s="21"/>
      <c r="L17" s="21"/>
      <c r="M17" s="21"/>
      <c r="N17" s="21"/>
      <c r="O17" s="22"/>
      <c r="P17" s="23">
        <v>2</v>
      </c>
      <c r="Q17" s="24"/>
      <c r="R17" s="25"/>
      <c r="S17" s="25"/>
      <c r="T17" s="26"/>
      <c r="U17" s="115"/>
      <c r="V17" s="115"/>
      <c r="W17" s="27"/>
      <c r="X17" s="120"/>
      <c r="Y17" s="28"/>
      <c r="Z17" s="29"/>
      <c r="AA17" s="30"/>
      <c r="AB17" s="31"/>
      <c r="AC17" s="32"/>
      <c r="AD17" s="33"/>
      <c r="AE17" s="34"/>
      <c r="AF17" s="16">
        <f t="shared" si="0"/>
        <v>2</v>
      </c>
    </row>
    <row r="18" spans="1:32" s="17" customFormat="1" x14ac:dyDescent="0.25">
      <c r="A18" s="14" t="s">
        <v>7</v>
      </c>
      <c r="B18" s="81"/>
      <c r="C18" s="18"/>
      <c r="D18" s="18"/>
      <c r="E18" s="18"/>
      <c r="F18" s="18"/>
      <c r="G18" s="18"/>
      <c r="H18" s="35"/>
      <c r="I18" s="21">
        <v>1</v>
      </c>
      <c r="J18" s="20"/>
      <c r="K18" s="21"/>
      <c r="L18" s="21"/>
      <c r="M18" s="21"/>
      <c r="N18" s="21"/>
      <c r="O18" s="22"/>
      <c r="P18" s="23"/>
      <c r="Q18" s="24"/>
      <c r="R18" s="25"/>
      <c r="S18" s="25"/>
      <c r="T18" s="26"/>
      <c r="U18" s="115"/>
      <c r="V18" s="115"/>
      <c r="W18" s="27"/>
      <c r="X18" s="120"/>
      <c r="Y18" s="28"/>
      <c r="Z18" s="29"/>
      <c r="AA18" s="30"/>
      <c r="AB18" s="31"/>
      <c r="AC18" s="32"/>
      <c r="AD18" s="33"/>
      <c r="AE18" s="34"/>
      <c r="AF18" s="16">
        <f t="shared" si="0"/>
        <v>1</v>
      </c>
    </row>
    <row r="19" spans="1:32" s="17" customFormat="1" x14ac:dyDescent="0.25">
      <c r="A19" s="14" t="s">
        <v>43</v>
      </c>
      <c r="B19" s="81"/>
      <c r="C19" s="18"/>
      <c r="D19" s="18"/>
      <c r="E19" s="18"/>
      <c r="F19" s="18"/>
      <c r="G19" s="18">
        <v>1</v>
      </c>
      <c r="H19" s="35"/>
      <c r="I19" s="19"/>
      <c r="J19" s="20"/>
      <c r="K19" s="21"/>
      <c r="L19" s="21"/>
      <c r="M19" s="21"/>
      <c r="N19" s="21"/>
      <c r="O19" s="22"/>
      <c r="P19" s="23"/>
      <c r="Q19" s="24"/>
      <c r="R19" s="25"/>
      <c r="S19" s="25"/>
      <c r="T19" s="26"/>
      <c r="U19" s="115"/>
      <c r="V19" s="115"/>
      <c r="W19" s="27"/>
      <c r="X19" s="120"/>
      <c r="Y19" s="28"/>
      <c r="Z19" s="29"/>
      <c r="AA19" s="30"/>
      <c r="AB19" s="31"/>
      <c r="AC19" s="32"/>
      <c r="AD19" s="33"/>
      <c r="AE19" s="34"/>
      <c r="AF19" s="16">
        <f t="shared" si="0"/>
        <v>1</v>
      </c>
    </row>
    <row r="20" spans="1:32" s="17" customFormat="1" x14ac:dyDescent="0.25">
      <c r="A20" s="38" t="s">
        <v>47</v>
      </c>
      <c r="B20" s="41"/>
      <c r="C20" s="39"/>
      <c r="D20" s="39"/>
      <c r="E20" s="39"/>
      <c r="F20" s="39"/>
      <c r="G20" s="39"/>
      <c r="H20" s="62"/>
      <c r="I20" s="99"/>
      <c r="J20" s="100"/>
      <c r="K20" s="101"/>
      <c r="L20" s="101"/>
      <c r="M20" s="101"/>
      <c r="N20" s="101"/>
      <c r="O20" s="102"/>
      <c r="P20" s="103"/>
      <c r="Q20" s="104"/>
      <c r="R20" s="105"/>
      <c r="S20" s="105"/>
      <c r="T20" s="106"/>
      <c r="U20" s="117"/>
      <c r="V20" s="117"/>
      <c r="W20" s="42"/>
      <c r="X20" s="122"/>
      <c r="Y20" s="60"/>
      <c r="Z20" s="107"/>
      <c r="AA20" s="108"/>
      <c r="AB20" s="109"/>
      <c r="AC20" s="110"/>
      <c r="AD20" s="111"/>
      <c r="AE20" s="80"/>
      <c r="AF20" s="40">
        <f t="shared" si="0"/>
        <v>0</v>
      </c>
    </row>
    <row r="21" spans="1:32" s="17" customFormat="1" x14ac:dyDescent="0.25">
      <c r="A21" s="38" t="s">
        <v>37</v>
      </c>
      <c r="B21" s="41"/>
      <c r="C21" s="39"/>
      <c r="D21" s="39"/>
      <c r="E21" s="39"/>
      <c r="F21" s="39"/>
      <c r="G21" s="39"/>
      <c r="H21" s="62"/>
      <c r="I21" s="99"/>
      <c r="J21" s="100"/>
      <c r="K21" s="101"/>
      <c r="L21" s="101"/>
      <c r="M21" s="101"/>
      <c r="N21" s="101"/>
      <c r="O21" s="102"/>
      <c r="P21" s="103"/>
      <c r="Q21" s="104"/>
      <c r="R21" s="105"/>
      <c r="S21" s="105"/>
      <c r="T21" s="106"/>
      <c r="U21" s="117"/>
      <c r="V21" s="117"/>
      <c r="W21" s="42"/>
      <c r="X21" s="122"/>
      <c r="Y21" s="60"/>
      <c r="Z21" s="107"/>
      <c r="AA21" s="108"/>
      <c r="AB21" s="109"/>
      <c r="AC21" s="110"/>
      <c r="AD21" s="111"/>
      <c r="AE21" s="80"/>
      <c r="AF21" s="40">
        <f t="shared" si="0"/>
        <v>0</v>
      </c>
    </row>
    <row r="22" spans="1:32" s="17" customFormat="1" x14ac:dyDescent="0.25">
      <c r="A22" s="38" t="s">
        <v>52</v>
      </c>
      <c r="B22" s="41"/>
      <c r="C22" s="39"/>
      <c r="D22" s="39"/>
      <c r="E22" s="39"/>
      <c r="F22" s="39"/>
      <c r="G22" s="39"/>
      <c r="H22" s="62"/>
      <c r="I22" s="99"/>
      <c r="J22" s="100"/>
      <c r="K22" s="101"/>
      <c r="L22" s="101"/>
      <c r="M22" s="101"/>
      <c r="N22" s="101"/>
      <c r="O22" s="102"/>
      <c r="P22" s="103"/>
      <c r="Q22" s="104"/>
      <c r="R22" s="105"/>
      <c r="S22" s="105"/>
      <c r="T22" s="106"/>
      <c r="U22" s="117"/>
      <c r="V22" s="117"/>
      <c r="W22" s="42"/>
      <c r="X22" s="122"/>
      <c r="Y22" s="60">
        <v>1</v>
      </c>
      <c r="Z22" s="107"/>
      <c r="AA22" s="108"/>
      <c r="AB22" s="109"/>
      <c r="AC22" s="110"/>
      <c r="AD22" s="111"/>
      <c r="AE22" s="80"/>
      <c r="AF22" s="40">
        <f t="shared" si="0"/>
        <v>1</v>
      </c>
    </row>
    <row r="23" spans="1:32" s="17" customFormat="1" x14ac:dyDescent="0.25">
      <c r="A23" s="38" t="s">
        <v>40</v>
      </c>
      <c r="B23" s="41"/>
      <c r="C23" s="39"/>
      <c r="D23" s="39"/>
      <c r="E23" s="39"/>
      <c r="F23" s="39"/>
      <c r="G23" s="39"/>
      <c r="H23" s="62"/>
      <c r="I23" s="99"/>
      <c r="J23" s="100"/>
      <c r="K23" s="101"/>
      <c r="L23" s="101"/>
      <c r="M23" s="101"/>
      <c r="N23" s="101"/>
      <c r="O23" s="102"/>
      <c r="P23" s="103"/>
      <c r="Q23" s="104"/>
      <c r="R23" s="105"/>
      <c r="S23" s="105"/>
      <c r="T23" s="106"/>
      <c r="U23" s="117"/>
      <c r="V23" s="117"/>
      <c r="W23" s="42">
        <v>1</v>
      </c>
      <c r="X23" s="122"/>
      <c r="Y23" s="60"/>
      <c r="Z23" s="107"/>
      <c r="AA23" s="108"/>
      <c r="AB23" s="109"/>
      <c r="AC23" s="110"/>
      <c r="AD23" s="111"/>
      <c r="AE23" s="80"/>
      <c r="AF23" s="40">
        <f t="shared" si="0"/>
        <v>1</v>
      </c>
    </row>
    <row r="24" spans="1:32" s="17" customFormat="1" x14ac:dyDescent="0.25">
      <c r="A24" s="14" t="s">
        <v>41</v>
      </c>
      <c r="B24" s="81"/>
      <c r="C24" s="18"/>
      <c r="D24" s="18"/>
      <c r="E24" s="18"/>
      <c r="F24" s="18"/>
      <c r="G24" s="18"/>
      <c r="H24" s="35"/>
      <c r="I24" s="19">
        <v>1</v>
      </c>
      <c r="J24" s="20"/>
      <c r="K24" s="21"/>
      <c r="L24" s="21"/>
      <c r="M24" s="21"/>
      <c r="N24" s="21"/>
      <c r="O24" s="22"/>
      <c r="P24" s="23"/>
      <c r="Q24" s="24"/>
      <c r="R24" s="25"/>
      <c r="S24" s="25"/>
      <c r="T24" s="26"/>
      <c r="U24" s="115"/>
      <c r="V24" s="115"/>
      <c r="W24" s="27"/>
      <c r="X24" s="120"/>
      <c r="Y24" s="28"/>
      <c r="Z24" s="29"/>
      <c r="AA24" s="30"/>
      <c r="AB24" s="31"/>
      <c r="AC24" s="32"/>
      <c r="AD24" s="33"/>
      <c r="AE24" s="34"/>
      <c r="AF24" s="16">
        <f t="shared" si="0"/>
        <v>1</v>
      </c>
    </row>
    <row r="25" spans="1:32" s="17" customFormat="1" x14ac:dyDescent="0.25">
      <c r="A25" s="14" t="s">
        <v>4</v>
      </c>
      <c r="B25" s="112"/>
      <c r="C25" s="43"/>
      <c r="D25" s="43"/>
      <c r="E25" s="43"/>
      <c r="F25" s="43"/>
      <c r="G25" s="43"/>
      <c r="H25" s="44"/>
      <c r="I25" s="45"/>
      <c r="J25" s="46"/>
      <c r="K25" s="47"/>
      <c r="L25" s="47"/>
      <c r="M25" s="47"/>
      <c r="N25" s="47"/>
      <c r="O25" s="48"/>
      <c r="P25" s="49"/>
      <c r="Q25" s="50"/>
      <c r="R25" s="51"/>
      <c r="S25" s="51"/>
      <c r="T25" s="52"/>
      <c r="U25" s="118"/>
      <c r="V25" s="118"/>
      <c r="W25" s="53"/>
      <c r="X25" s="123"/>
      <c r="Y25" s="54"/>
      <c r="Z25" s="55"/>
      <c r="AA25" s="56"/>
      <c r="AB25" s="57"/>
      <c r="AC25" s="58"/>
      <c r="AD25" s="59"/>
      <c r="AE25" s="34"/>
      <c r="AF25" s="16">
        <f t="shared" si="0"/>
        <v>0</v>
      </c>
    </row>
    <row r="26" spans="1:32" x14ac:dyDescent="0.25">
      <c r="A26" s="9" t="s">
        <v>10</v>
      </c>
      <c r="B26" s="10">
        <f t="shared" ref="B26:X26" si="1">SUM(B6:B25)</f>
        <v>0</v>
      </c>
      <c r="C26" s="10">
        <f t="shared" si="1"/>
        <v>0</v>
      </c>
      <c r="D26" s="10">
        <f t="shared" si="1"/>
        <v>3</v>
      </c>
      <c r="E26" s="10">
        <f t="shared" si="1"/>
        <v>2</v>
      </c>
      <c r="F26" s="10">
        <f t="shared" si="1"/>
        <v>1</v>
      </c>
      <c r="G26" s="10">
        <f t="shared" si="1"/>
        <v>2</v>
      </c>
      <c r="H26" s="10">
        <f>SUM(H6:H25)</f>
        <v>1</v>
      </c>
      <c r="I26" s="10">
        <f t="shared" si="1"/>
        <v>4</v>
      </c>
      <c r="J26" s="10">
        <f t="shared" si="1"/>
        <v>0</v>
      </c>
      <c r="K26" s="10">
        <f t="shared" si="1"/>
        <v>1</v>
      </c>
      <c r="L26" s="10">
        <f t="shared" si="1"/>
        <v>0</v>
      </c>
      <c r="M26" s="10">
        <f t="shared" si="1"/>
        <v>0</v>
      </c>
      <c r="N26" s="10">
        <f t="shared" si="1"/>
        <v>0</v>
      </c>
      <c r="O26" s="10">
        <f t="shared" si="1"/>
        <v>0</v>
      </c>
      <c r="P26" s="10">
        <f t="shared" si="1"/>
        <v>5</v>
      </c>
      <c r="Q26" s="10">
        <f t="shared" si="1"/>
        <v>0</v>
      </c>
      <c r="R26" s="10">
        <f t="shared" si="1"/>
        <v>1</v>
      </c>
      <c r="S26" s="10">
        <f t="shared" si="1"/>
        <v>0</v>
      </c>
      <c r="T26" s="10">
        <f t="shared" si="1"/>
        <v>0</v>
      </c>
      <c r="U26" s="10">
        <f t="shared" si="1"/>
        <v>0</v>
      </c>
      <c r="V26" s="10">
        <f t="shared" si="1"/>
        <v>1</v>
      </c>
      <c r="W26" s="10">
        <f t="shared" si="1"/>
        <v>1</v>
      </c>
      <c r="X26" s="10">
        <f t="shared" si="1"/>
        <v>0</v>
      </c>
      <c r="Y26" s="10">
        <f>SUM(Y5:Y25)</f>
        <v>2</v>
      </c>
      <c r="Z26" s="10">
        <f>SUM(Z5:Z25)</f>
        <v>0</v>
      </c>
      <c r="AA26" s="10">
        <f t="shared" ref="AA26:AB26" si="2">SUM(AA5:AA25)</f>
        <v>1</v>
      </c>
      <c r="AB26" s="10">
        <f t="shared" si="2"/>
        <v>0</v>
      </c>
      <c r="AC26" s="10">
        <f>SUM(AC6:AC25)</f>
        <v>0</v>
      </c>
      <c r="AD26" s="10">
        <f>SUM(AD6:AD25)</f>
        <v>0</v>
      </c>
      <c r="AE26" s="10">
        <f>SUM(AE6:AE25)</f>
        <v>2</v>
      </c>
      <c r="AF26" s="10">
        <f>SUM(AF5:AF25)</f>
        <v>27</v>
      </c>
    </row>
    <row r="28" spans="1:32" s="1" customFormat="1" x14ac:dyDescent="0.25">
      <c r="A28" s="3" t="s">
        <v>12</v>
      </c>
      <c r="B28" s="1">
        <f>SUM(B26:H26)</f>
        <v>9</v>
      </c>
      <c r="J28"/>
      <c r="AE28" s="2"/>
      <c r="AF28"/>
    </row>
    <row r="29" spans="1:32" s="1" customFormat="1" x14ac:dyDescent="0.25">
      <c r="A29" s="3" t="s">
        <v>25</v>
      </c>
      <c r="B29" s="1">
        <f>SUM(I26:O26)</f>
        <v>5</v>
      </c>
      <c r="J29"/>
      <c r="AE29" s="2"/>
      <c r="AF29"/>
    </row>
    <row r="30" spans="1:32" s="1" customFormat="1" x14ac:dyDescent="0.25">
      <c r="A30" s="3" t="s">
        <v>24</v>
      </c>
      <c r="B30" s="1">
        <f>SUM(P26:T26)</f>
        <v>6</v>
      </c>
      <c r="J30"/>
      <c r="AE30" s="2"/>
      <c r="AF30"/>
    </row>
    <row r="31" spans="1:32" s="1" customFormat="1" x14ac:dyDescent="0.25">
      <c r="A31" s="3" t="s">
        <v>50</v>
      </c>
      <c r="B31" s="1">
        <f>SUM(U26:W26)</f>
        <v>2</v>
      </c>
      <c r="J31"/>
      <c r="AE31" s="2"/>
      <c r="AF31"/>
    </row>
    <row r="32" spans="1:32" s="1" customFormat="1" x14ac:dyDescent="0.25">
      <c r="A32" s="3" t="s">
        <v>53</v>
      </c>
      <c r="B32" s="1">
        <f>Y26+Z26</f>
        <v>2</v>
      </c>
      <c r="J32"/>
      <c r="AE32" s="2"/>
      <c r="AF32"/>
    </row>
    <row r="33" spans="1:32" s="1" customFormat="1" x14ac:dyDescent="0.25">
      <c r="A33" s="3" t="s">
        <v>26</v>
      </c>
      <c r="B33" s="1">
        <f>AC26+AD26</f>
        <v>0</v>
      </c>
      <c r="J33"/>
      <c r="AE33" s="2"/>
      <c r="AF33"/>
    </row>
    <row r="34" spans="1:32" s="1" customFormat="1" x14ac:dyDescent="0.25">
      <c r="A34" s="3" t="s">
        <v>23</v>
      </c>
      <c r="B34" s="1">
        <f>X26</f>
        <v>0</v>
      </c>
      <c r="J34"/>
      <c r="AE34" s="2"/>
      <c r="AF34"/>
    </row>
    <row r="35" spans="1:32" s="1" customFormat="1" x14ac:dyDescent="0.25">
      <c r="A35" s="3" t="s">
        <v>49</v>
      </c>
      <c r="B35" s="1">
        <f>SUM(AA26:AB26)</f>
        <v>1</v>
      </c>
      <c r="J35"/>
      <c r="AE35" s="2"/>
      <c r="AF35"/>
    </row>
    <row r="36" spans="1:32" s="1" customFormat="1" x14ac:dyDescent="0.25">
      <c r="A36" s="3" t="s">
        <v>27</v>
      </c>
      <c r="B36" s="1">
        <f>AE26</f>
        <v>2</v>
      </c>
      <c r="J36"/>
      <c r="R36" s="4"/>
      <c r="AE36" s="2"/>
      <c r="AF36"/>
    </row>
    <row r="37" spans="1:32" s="1" customFormat="1" x14ac:dyDescent="0.25">
      <c r="A37" s="3" t="s">
        <v>28</v>
      </c>
      <c r="B37" s="1">
        <f>SUM(B28:B36)</f>
        <v>27</v>
      </c>
      <c r="J37"/>
      <c r="AE37" s="2"/>
      <c r="AF37"/>
    </row>
    <row r="38" spans="1:32" s="1" customFormat="1" x14ac:dyDescent="0.25">
      <c r="J38"/>
      <c r="AE38" s="2"/>
      <c r="AF38"/>
    </row>
    <row r="41" spans="1:32" s="1" customFormat="1" x14ac:dyDescent="0.25">
      <c r="A41"/>
      <c r="J41"/>
      <c r="O41" s="8"/>
      <c r="AE41" s="2"/>
      <c r="AF41"/>
    </row>
    <row r="45" spans="1:32" s="1" customFormat="1" x14ac:dyDescent="0.25">
      <c r="A45"/>
      <c r="J45"/>
      <c r="W45" s="5"/>
      <c r="AE45" s="2"/>
      <c r="AF45"/>
    </row>
    <row r="46" spans="1:32" s="1" customFormat="1" x14ac:dyDescent="0.25">
      <c r="A46"/>
      <c r="J46"/>
      <c r="W46" s="5"/>
      <c r="AE46" s="2"/>
      <c r="AF46"/>
    </row>
    <row r="50" spans="1:32" s="1" customFormat="1" x14ac:dyDescent="0.25">
      <c r="A50" s="7"/>
      <c r="J50"/>
      <c r="AE50" s="2"/>
      <c r="AF50"/>
    </row>
    <row r="64" spans="1:32" s="1" customFormat="1" x14ac:dyDescent="0.25">
      <c r="A64"/>
      <c r="E64" s="4"/>
      <c r="J64"/>
      <c r="AE64" s="2"/>
      <c r="AF64"/>
    </row>
    <row r="65" spans="1:32" s="1" customFormat="1" x14ac:dyDescent="0.25">
      <c r="A65"/>
      <c r="E65" s="6"/>
      <c r="G65" s="5"/>
      <c r="J65"/>
      <c r="AE65" s="2"/>
      <c r="AF65"/>
    </row>
  </sheetData>
  <mergeCells count="11">
    <mergeCell ref="AC3:AD3"/>
    <mergeCell ref="A1:AF1"/>
    <mergeCell ref="A2:A4"/>
    <mergeCell ref="B2:AE2"/>
    <mergeCell ref="AF2:AF4"/>
    <mergeCell ref="B3:H3"/>
    <mergeCell ref="I3:O3"/>
    <mergeCell ref="P3:T3"/>
    <mergeCell ref="U3:W3"/>
    <mergeCell ref="Y3:Z3"/>
    <mergeCell ref="AA3:AB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2017-09-14T15:55:27Z</dcterms:modified>
</cp:coreProperties>
</file>