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360" yWindow="45" windowWidth="10515" windowHeight="4905" activeTab="6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" sheetId="40" r:id="rId6"/>
    <sheet name="JUL" sheetId="41" r:id="rId7"/>
  </sheets>
  <calcPr calcId="152511"/>
</workbook>
</file>

<file path=xl/calcChain.xml><?xml version="1.0" encoding="utf-8"?>
<calcChain xmlns="http://schemas.openxmlformats.org/spreadsheetml/2006/main">
  <c r="B34" i="41" l="1"/>
  <c r="AE26" i="41"/>
  <c r="B36" i="41" s="1"/>
  <c r="AD26" i="41"/>
  <c r="AC26" i="41"/>
  <c r="B33" i="41" s="1"/>
  <c r="AB26" i="41"/>
  <c r="AA26" i="41"/>
  <c r="B35" i="41" s="1"/>
  <c r="Z26" i="41"/>
  <c r="Y26" i="41"/>
  <c r="B32" i="41" s="1"/>
  <c r="X26" i="41"/>
  <c r="W26" i="41"/>
  <c r="B31" i="41" s="1"/>
  <c r="V26" i="41"/>
  <c r="U26" i="41"/>
  <c r="T26" i="41"/>
  <c r="S26" i="41"/>
  <c r="B30" i="41" s="1"/>
  <c r="R26" i="41"/>
  <c r="Q26" i="41"/>
  <c r="P26" i="41"/>
  <c r="O26" i="41"/>
  <c r="N26" i="41"/>
  <c r="M26" i="41"/>
  <c r="L26" i="41"/>
  <c r="K26" i="41"/>
  <c r="J26" i="41"/>
  <c r="I26" i="41"/>
  <c r="B29" i="41" s="1"/>
  <c r="H26" i="41"/>
  <c r="G26" i="41"/>
  <c r="F26" i="41"/>
  <c r="E26" i="41"/>
  <c r="D26" i="41"/>
  <c r="C26" i="41"/>
  <c r="B26" i="4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AF26" i="41" l="1"/>
  <c r="B28" i="41"/>
  <c r="B37" i="41"/>
  <c r="B36" i="40"/>
  <c r="B34" i="40"/>
  <c r="AE26" i="40"/>
  <c r="AD26" i="40"/>
  <c r="AC26" i="40"/>
  <c r="B33" i="40" s="1"/>
  <c r="AB26" i="40"/>
  <c r="AA26" i="40"/>
  <c r="B35" i="40" s="1"/>
  <c r="Z26" i="40"/>
  <c r="Y26" i="40"/>
  <c r="B32" i="40" s="1"/>
  <c r="X26" i="40"/>
  <c r="W26" i="40"/>
  <c r="V26" i="40"/>
  <c r="U26" i="40"/>
  <c r="B31" i="40" s="1"/>
  <c r="T26" i="40"/>
  <c r="S26" i="40"/>
  <c r="R26" i="40"/>
  <c r="Q26" i="40"/>
  <c r="P26" i="40"/>
  <c r="O26" i="40"/>
  <c r="N26" i="40"/>
  <c r="M26" i="40"/>
  <c r="L26" i="40"/>
  <c r="K26" i="40"/>
  <c r="J26" i="40"/>
  <c r="I26" i="40"/>
  <c r="B29" i="40" s="1"/>
  <c r="H26" i="40"/>
  <c r="G26" i="40"/>
  <c r="F26" i="40"/>
  <c r="E26" i="40"/>
  <c r="D26" i="40"/>
  <c r="C26" i="40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B30" i="40" l="1"/>
  <c r="B28" i="40"/>
  <c r="B37" i="40" s="1"/>
  <c r="AF26" i="40"/>
  <c r="B36" i="39"/>
  <c r="B34" i="39"/>
  <c r="AE26" i="39"/>
  <c r="AD26" i="39"/>
  <c r="AC26" i="39"/>
  <c r="B33" i="39" s="1"/>
  <c r="AB26" i="39"/>
  <c r="AA26" i="39"/>
  <c r="B35" i="39" s="1"/>
  <c r="Z26" i="39"/>
  <c r="Y26" i="39"/>
  <c r="B32" i="39" s="1"/>
  <c r="X26" i="39"/>
  <c r="W26" i="39"/>
  <c r="V26" i="39"/>
  <c r="U26" i="39"/>
  <c r="B31" i="39" s="1"/>
  <c r="T26" i="39"/>
  <c r="S26" i="39"/>
  <c r="R26" i="39"/>
  <c r="Q26" i="39"/>
  <c r="B30" i="39" s="1"/>
  <c r="P26" i="39"/>
  <c r="O26" i="39"/>
  <c r="N26" i="39"/>
  <c r="M26" i="39"/>
  <c r="L26" i="39"/>
  <c r="K26" i="39"/>
  <c r="J26" i="39"/>
  <c r="I26" i="39"/>
  <c r="B29" i="39" s="1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AF26" i="39" l="1"/>
  <c r="B28" i="39"/>
  <c r="B37" i="39" s="1"/>
  <c r="AE26" i="38"/>
  <c r="B36" i="38" s="1"/>
  <c r="AD26" i="38"/>
  <c r="AC26" i="38"/>
  <c r="B33" i="38" s="1"/>
  <c r="AB26" i="38"/>
  <c r="AA26" i="38"/>
  <c r="Z26" i="38"/>
  <c r="Y26" i="38"/>
  <c r="B32" i="38" s="1"/>
  <c r="X26" i="38"/>
  <c r="B34" i="38" s="1"/>
  <c r="W26" i="38"/>
  <c r="V26" i="38"/>
  <c r="U26" i="38"/>
  <c r="T26" i="38"/>
  <c r="S26" i="38"/>
  <c r="R26" i="38"/>
  <c r="Q26" i="38"/>
  <c r="P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E26" i="37"/>
  <c r="B36" i="37" s="1"/>
  <c r="AD26" i="37"/>
  <c r="AC26" i="37"/>
  <c r="AB26" i="37"/>
  <c r="AA26" i="37"/>
  <c r="B35" i="37" s="1"/>
  <c r="Z26" i="37"/>
  <c r="Y26" i="37"/>
  <c r="X26" i="37"/>
  <c r="B34" i="37" s="1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C26" i="35"/>
  <c r="Y26" i="35"/>
  <c r="AE6" i="35"/>
  <c r="AE7" i="35"/>
  <c r="AE8" i="35"/>
  <c r="AE9" i="35"/>
  <c r="AE10" i="35"/>
  <c r="AE11" i="35"/>
  <c r="AE12" i="35"/>
  <c r="AE13" i="35"/>
  <c r="AE14" i="35"/>
  <c r="AE15" i="35"/>
  <c r="AE16" i="35"/>
  <c r="AE17" i="35"/>
  <c r="AE18" i="35"/>
  <c r="AE19" i="35"/>
  <c r="AE20" i="35"/>
  <c r="AE21" i="35"/>
  <c r="AE22" i="35"/>
  <c r="AE23" i="35"/>
  <c r="AE24" i="35"/>
  <c r="AE25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B31" i="35" s="1"/>
  <c r="W26" i="35"/>
  <c r="B34" i="35" s="1"/>
  <c r="X26" i="35"/>
  <c r="Z26" i="35"/>
  <c r="B35" i="35" s="1"/>
  <c r="AA26" i="35"/>
  <c r="AB26" i="35"/>
  <c r="AC26" i="35"/>
  <c r="AD26" i="35"/>
  <c r="V26" i="36"/>
  <c r="AE26" i="36"/>
  <c r="B36" i="36" s="1"/>
  <c r="AD26" i="36"/>
  <c r="AC26" i="36"/>
  <c r="AB26" i="36"/>
  <c r="AA26" i="36"/>
  <c r="Z26" i="36"/>
  <c r="Y26" i="36"/>
  <c r="B32" i="36" s="1"/>
  <c r="X26" i="36"/>
  <c r="B34" i="36" s="1"/>
  <c r="W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6" i="36"/>
  <c r="AF5" i="36"/>
  <c r="B36" i="35"/>
  <c r="B33" i="35"/>
  <c r="B26" i="35"/>
  <c r="AE5" i="35"/>
  <c r="AE26" i="35" s="1"/>
  <c r="B29" i="38" l="1"/>
  <c r="B35" i="38"/>
  <c r="AF26" i="38"/>
  <c r="B28" i="38"/>
  <c r="B30" i="38"/>
  <c r="B31" i="38"/>
  <c r="B35" i="36"/>
  <c r="B30" i="36"/>
  <c r="B30" i="37"/>
  <c r="B29" i="36"/>
  <c r="B31" i="36"/>
  <c r="B33" i="36"/>
  <c r="B29" i="37"/>
  <c r="B31" i="37"/>
  <c r="B32" i="37"/>
  <c r="B33" i="37"/>
  <c r="B28" i="37"/>
  <c r="AF26" i="37"/>
  <c r="B28" i="36"/>
  <c r="AF26" i="36"/>
  <c r="B29" i="35"/>
  <c r="B32" i="35"/>
  <c r="B30" i="35"/>
  <c r="B28" i="35"/>
  <c r="B37" i="38" l="1"/>
  <c r="B37" i="36"/>
  <c r="B37" i="37"/>
  <c r="B37" i="35"/>
</calcChain>
</file>

<file path=xl/sharedStrings.xml><?xml version="1.0" encoding="utf-8"?>
<sst xmlns="http://schemas.openxmlformats.org/spreadsheetml/2006/main" count="524" uniqueCount="56">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</sst>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7" fillId="7" borderId="45" xfId="0" applyFont="1" applyFill="1" applyBorder="1" applyAlignment="1">
      <alignment horizontal="center"/>
    </xf>
    <xf numFmtId="0" fontId="7" fillId="7" borderId="4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82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32E-2"/>
                  <c:y val="-6.67904448971488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JAN!$B$28:$B$36</c:f>
              <c:numCache>
                <c:formatCode>General</c:formatCode>
                <c:ptCount val="9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6306576"/>
        <c:axId val="246307136"/>
        <c:axId val="0"/>
      </c:bar3DChart>
      <c:catAx>
        <c:axId val="24630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6307136"/>
        <c:crosses val="autoZero"/>
        <c:auto val="1"/>
        <c:lblAlgn val="ctr"/>
        <c:lblOffset val="100"/>
        <c:noMultiLvlLbl val="0"/>
      </c:catAx>
      <c:valAx>
        <c:axId val="24630713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630657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JUN!$B$28:$B$36</c:f>
              <c:numCache>
                <c:formatCode>General</c:formatCode>
                <c:ptCount val="9"/>
                <c:pt idx="0">
                  <c:v>19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16514528"/>
        <c:axId val="316515088"/>
        <c:axId val="0"/>
      </c:bar3DChart>
      <c:catAx>
        <c:axId val="31651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16515088"/>
        <c:crosses val="autoZero"/>
        <c:auto val="1"/>
        <c:lblAlgn val="ctr"/>
        <c:lblOffset val="100"/>
        <c:noMultiLvlLbl val="0"/>
      </c:catAx>
      <c:valAx>
        <c:axId val="31651508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1651452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2016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6240752"/>
        <c:axId val="346244112"/>
        <c:axId val="0"/>
      </c:bar3DChart>
      <c:catAx>
        <c:axId val="34624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346244112"/>
        <c:crosses val="autoZero"/>
        <c:auto val="1"/>
        <c:lblAlgn val="ctr"/>
        <c:lblOffset val="100"/>
        <c:noMultiLvlLbl val="0"/>
      </c:catAx>
      <c:valAx>
        <c:axId val="34624411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4624075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JAN!$AE$6:$AE$25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5236144"/>
        <c:axId val="245236704"/>
        <c:axId val="0"/>
      </c:bar3DChart>
      <c:catAx>
        <c:axId val="24523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5236704"/>
        <c:crosses val="autoZero"/>
        <c:auto val="1"/>
        <c:lblAlgn val="ctr"/>
        <c:lblOffset val="100"/>
        <c:noMultiLvlLbl val="0"/>
      </c:catAx>
      <c:valAx>
        <c:axId val="24523670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523614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1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5"/>
                  <c:y val="6.17193918525972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04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67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32E-2"/>
                  <c:y val="2.454996985304514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46E-2"/>
                  <c:y val="-6.67904448971488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5240624"/>
        <c:axId val="245241184"/>
        <c:axId val="0"/>
      </c:bar3DChart>
      <c:catAx>
        <c:axId val="245240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5241184"/>
        <c:crosses val="autoZero"/>
        <c:auto val="1"/>
        <c:lblAlgn val="ctr"/>
        <c:lblOffset val="100"/>
        <c:noMultiLvlLbl val="0"/>
      </c:catAx>
      <c:valAx>
        <c:axId val="24524118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524062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MAR!$B$28:$B$36</c:f>
              <c:numCache>
                <c:formatCode>General</c:formatCode>
                <c:ptCount val="9"/>
                <c:pt idx="0">
                  <c:v>16</c:v>
                </c:pt>
                <c:pt idx="1">
                  <c:v>10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6173728"/>
        <c:axId val="246174288"/>
        <c:axId val="0"/>
      </c:bar3DChart>
      <c:catAx>
        <c:axId val="24617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6174288"/>
        <c:crosses val="autoZero"/>
        <c:auto val="1"/>
        <c:lblAlgn val="ctr"/>
        <c:lblOffset val="100"/>
        <c:noMultiLvlLbl val="0"/>
      </c:catAx>
      <c:valAx>
        <c:axId val="24617428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617372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ABR!$B$28:$B$36</c:f>
              <c:numCache>
                <c:formatCode>General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14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2016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6178208"/>
        <c:axId val="246178768"/>
        <c:axId val="0"/>
      </c:bar3DChart>
      <c:catAx>
        <c:axId val="24617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6178768"/>
        <c:crosses val="autoZero"/>
        <c:auto val="1"/>
        <c:lblAlgn val="ctr"/>
        <c:lblOffset val="100"/>
        <c:noMultiLvlLbl val="0"/>
      </c:catAx>
      <c:valAx>
        <c:axId val="24617876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617820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2016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238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0364188583748908"/>
                  <c:y val="6.17193918525972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846767149532632E-2"/>
                  <c:y val="-0.17412915140087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79109767060972"/>
                  <c:y val="-0.143808991226045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016691806211404E-2"/>
                  <c:y val="2.45499698530451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152135747973893E-2"/>
                  <c:y val="2.97633767698886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56E-2"/>
                  <c:y val="-6.67904448971489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7.68455839448153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467670512992381E-2"/>
                  <c:y val="9.0743791694987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18</c:v>
                </c:pt>
                <c:pt idx="1">
                  <c:v>12</c:v>
                </c:pt>
                <c:pt idx="2">
                  <c:v>13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13" footer="0.314960620000008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28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C1" zoomScale="80" zoomScaleNormal="80" workbookViewId="0">
      <selection activeCell="AF30" sqref="AF3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1" width="6.42578125" style="1" customWidth="1"/>
    <col min="22" max="22" width="8.140625" style="1" customWidth="1"/>
    <col min="23" max="23" width="14.5703125" style="1" customWidth="1"/>
    <col min="24" max="27" width="7.85546875" style="1" customWidth="1"/>
    <col min="28" max="29" width="7.7109375" style="1" customWidth="1"/>
    <col min="30" max="30" width="8.7109375" style="2" bestFit="1" customWidth="1"/>
    <col min="31" max="31" width="10.42578125" customWidth="1"/>
  </cols>
  <sheetData>
    <row r="1" spans="1:31" ht="30" customHeight="1" x14ac:dyDescent="0.25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1:31" ht="21.75" customHeight="1" x14ac:dyDescent="0.25">
      <c r="A2" s="126" t="s">
        <v>32</v>
      </c>
      <c r="B2" s="128" t="s">
        <v>31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6"/>
      <c r="AE2" s="128" t="s">
        <v>10</v>
      </c>
    </row>
    <row r="3" spans="1:31" ht="28.5" customHeight="1" x14ac:dyDescent="0.25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26</v>
      </c>
      <c r="J3" s="129"/>
      <c r="K3" s="129"/>
      <c r="L3" s="129"/>
      <c r="M3" s="129"/>
      <c r="N3" s="129"/>
      <c r="O3" s="129"/>
      <c r="P3" s="129" t="s">
        <v>25</v>
      </c>
      <c r="Q3" s="129"/>
      <c r="R3" s="129"/>
      <c r="S3" s="129"/>
      <c r="T3" s="129"/>
      <c r="U3" s="130" t="s">
        <v>33</v>
      </c>
      <c r="V3" s="133"/>
      <c r="W3" s="61" t="s">
        <v>24</v>
      </c>
      <c r="X3" s="130" t="s">
        <v>52</v>
      </c>
      <c r="Y3" s="131"/>
      <c r="Z3" s="132" t="s">
        <v>49</v>
      </c>
      <c r="AA3" s="131"/>
      <c r="AB3" s="132" t="s">
        <v>22</v>
      </c>
      <c r="AC3" s="131"/>
      <c r="AD3" s="11" t="s">
        <v>34</v>
      </c>
      <c r="AE3" s="128"/>
    </row>
    <row r="4" spans="1:31" x14ac:dyDescent="0.25">
      <c r="A4" s="12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14</v>
      </c>
      <c r="W4" s="13" t="s">
        <v>14</v>
      </c>
      <c r="X4" s="12" t="s">
        <v>16</v>
      </c>
      <c r="Y4" s="12" t="s">
        <v>37</v>
      </c>
      <c r="Z4" s="12" t="s">
        <v>16</v>
      </c>
      <c r="AA4" s="13" t="s">
        <v>14</v>
      </c>
      <c r="AB4" s="12" t="s">
        <v>16</v>
      </c>
      <c r="AC4" s="12" t="s">
        <v>23</v>
      </c>
      <c r="AD4" s="12" t="s">
        <v>15</v>
      </c>
      <c r="AE4" s="128"/>
    </row>
    <row r="5" spans="1:31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75"/>
      <c r="W5" s="75"/>
      <c r="X5" s="15">
        <v>1</v>
      </c>
      <c r="Y5" s="76">
        <v>1</v>
      </c>
      <c r="Z5" s="77"/>
      <c r="AA5" s="78"/>
      <c r="AB5" s="79"/>
      <c r="AC5" s="80"/>
      <c r="AD5" s="81"/>
      <c r="AE5" s="16">
        <f>SUM(B5:AD5)</f>
        <v>2</v>
      </c>
    </row>
    <row r="6" spans="1:31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27"/>
      <c r="W6" s="27"/>
      <c r="X6" s="28"/>
      <c r="Y6" s="29"/>
      <c r="Z6" s="30"/>
      <c r="AA6" s="31"/>
      <c r="AB6" s="32"/>
      <c r="AC6" s="33"/>
      <c r="AD6" s="34"/>
      <c r="AE6" s="16">
        <f t="shared" ref="AE6:AE25" si="0">SUM(B6:AD6)</f>
        <v>2</v>
      </c>
    </row>
    <row r="7" spans="1:31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27"/>
      <c r="W7" s="27"/>
      <c r="X7" s="28"/>
      <c r="Y7" s="29"/>
      <c r="Z7" s="30"/>
      <c r="AA7" s="31"/>
      <c r="AB7" s="32"/>
      <c r="AC7" s="33"/>
      <c r="AD7" s="34"/>
      <c r="AE7" s="16">
        <f t="shared" si="0"/>
        <v>1</v>
      </c>
    </row>
    <row r="8" spans="1:31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1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27"/>
      <c r="W8" s="27"/>
      <c r="X8" s="28"/>
      <c r="Y8" s="29"/>
      <c r="Z8" s="30"/>
      <c r="AA8" s="31"/>
      <c r="AB8" s="32"/>
      <c r="AC8" s="33"/>
      <c r="AD8" s="34"/>
      <c r="AE8" s="16">
        <f t="shared" si="0"/>
        <v>1</v>
      </c>
    </row>
    <row r="9" spans="1:31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27"/>
      <c r="W9" s="27"/>
      <c r="X9" s="28"/>
      <c r="Y9" s="29"/>
      <c r="Z9" s="30"/>
      <c r="AA9" s="31"/>
      <c r="AB9" s="32"/>
      <c r="AC9" s="33"/>
      <c r="AD9" s="34"/>
      <c r="AE9" s="16">
        <f t="shared" si="0"/>
        <v>2</v>
      </c>
    </row>
    <row r="10" spans="1:31" s="17" customFormat="1" x14ac:dyDescent="0.25">
      <c r="A10" s="14" t="s">
        <v>0</v>
      </c>
      <c r="B10" s="82"/>
      <c r="C10" s="18"/>
      <c r="D10" s="18"/>
      <c r="E10" s="18"/>
      <c r="F10" s="18"/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27"/>
      <c r="W10" s="27"/>
      <c r="X10" s="28"/>
      <c r="Y10" s="29"/>
      <c r="Z10" s="30"/>
      <c r="AA10" s="31"/>
      <c r="AB10" s="32"/>
      <c r="AC10" s="33"/>
      <c r="AD10" s="34">
        <v>1</v>
      </c>
      <c r="AE10" s="16">
        <f t="shared" si="0"/>
        <v>2</v>
      </c>
    </row>
    <row r="11" spans="1:31" s="17" customFormat="1" x14ac:dyDescent="0.25">
      <c r="A11" s="14" t="s">
        <v>1</v>
      </c>
      <c r="B11" s="82"/>
      <c r="C11" s="18"/>
      <c r="D11" s="18"/>
      <c r="E11" s="18"/>
      <c r="F11" s="18">
        <v>2</v>
      </c>
      <c r="G11" s="18"/>
      <c r="H11" s="35"/>
      <c r="I11" s="19"/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27"/>
      <c r="W11" s="27"/>
      <c r="X11" s="28"/>
      <c r="Y11" s="29"/>
      <c r="Z11" s="30"/>
      <c r="AA11" s="31"/>
      <c r="AB11" s="32"/>
      <c r="AC11" s="33"/>
      <c r="AD11" s="34">
        <v>1</v>
      </c>
      <c r="AE11" s="16">
        <f t="shared" si="0"/>
        <v>5</v>
      </c>
    </row>
    <row r="12" spans="1:31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27"/>
      <c r="W12" s="27"/>
      <c r="X12" s="28"/>
      <c r="Y12" s="29"/>
      <c r="Z12" s="30"/>
      <c r="AA12" s="31"/>
      <c r="AB12" s="32"/>
      <c r="AC12" s="33"/>
      <c r="AD12" s="34"/>
      <c r="AE12" s="16">
        <f t="shared" si="0"/>
        <v>2</v>
      </c>
    </row>
    <row r="13" spans="1:31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27"/>
      <c r="W13" s="27"/>
      <c r="X13" s="28"/>
      <c r="Y13" s="29"/>
      <c r="Z13" s="30"/>
      <c r="AA13" s="31"/>
      <c r="AB13" s="32"/>
      <c r="AC13" s="33"/>
      <c r="AD13" s="34"/>
      <c r="AE13" s="16">
        <f t="shared" si="0"/>
        <v>0</v>
      </c>
    </row>
    <row r="14" spans="1:31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27"/>
      <c r="W14" s="27"/>
      <c r="X14" s="28"/>
      <c r="Y14" s="29"/>
      <c r="Z14" s="30"/>
      <c r="AA14" s="31"/>
      <c r="AB14" s="32"/>
      <c r="AC14" s="33"/>
      <c r="AD14" s="34"/>
      <c r="AE14" s="16">
        <f t="shared" si="0"/>
        <v>0</v>
      </c>
    </row>
    <row r="15" spans="1:31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94"/>
      <c r="W15" s="94"/>
      <c r="X15" s="95"/>
      <c r="Y15" s="96"/>
      <c r="Z15" s="36"/>
      <c r="AA15" s="37">
        <v>2</v>
      </c>
      <c r="AB15" s="97"/>
      <c r="AC15" s="98"/>
      <c r="AD15" s="99"/>
      <c r="AE15" s="16">
        <f t="shared" si="0"/>
        <v>2</v>
      </c>
    </row>
    <row r="16" spans="1:31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27">
        <v>1</v>
      </c>
      <c r="W16" s="27"/>
      <c r="X16" s="28"/>
      <c r="Y16" s="29"/>
      <c r="Z16" s="30"/>
      <c r="AA16" s="31"/>
      <c r="AB16" s="32"/>
      <c r="AC16" s="33"/>
      <c r="AD16" s="34"/>
      <c r="AE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27"/>
      <c r="W17" s="27"/>
      <c r="X17" s="28"/>
      <c r="Y17" s="29"/>
      <c r="Z17" s="30"/>
      <c r="AA17" s="31"/>
      <c r="AB17" s="32"/>
      <c r="AC17" s="33"/>
      <c r="AD17" s="34"/>
      <c r="AE17" s="16">
        <f t="shared" si="0"/>
        <v>4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27"/>
      <c r="W18" s="27"/>
      <c r="X18" s="28"/>
      <c r="Y18" s="29"/>
      <c r="Z18" s="30"/>
      <c r="AA18" s="31"/>
      <c r="AB18" s="32"/>
      <c r="AC18" s="33"/>
      <c r="AD18" s="34"/>
      <c r="AE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>
        <v>1</v>
      </c>
      <c r="E19" s="18">
        <v>1</v>
      </c>
      <c r="F19" s="18"/>
      <c r="G19" s="18"/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27"/>
      <c r="W19" s="27"/>
      <c r="X19" s="28"/>
      <c r="Y19" s="29"/>
      <c r="Z19" s="30"/>
      <c r="AA19" s="31"/>
      <c r="AB19" s="32"/>
      <c r="AC19" s="33"/>
      <c r="AD19" s="34"/>
      <c r="AE19" s="16">
        <f t="shared" si="0"/>
        <v>3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42"/>
      <c r="W20" s="42"/>
      <c r="X20" s="60"/>
      <c r="Y20" s="108"/>
      <c r="Z20" s="109"/>
      <c r="AA20" s="110"/>
      <c r="AB20" s="111"/>
      <c r="AC20" s="112"/>
      <c r="AD20" s="81"/>
      <c r="AE20" s="16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42"/>
      <c r="W21" s="42"/>
      <c r="X21" s="60">
        <v>1</v>
      </c>
      <c r="Y21" s="108"/>
      <c r="Z21" s="109"/>
      <c r="AA21" s="110"/>
      <c r="AB21" s="111"/>
      <c r="AC21" s="112"/>
      <c r="AD21" s="81"/>
      <c r="AE21" s="16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42"/>
      <c r="W22" s="42"/>
      <c r="X22" s="60">
        <v>1</v>
      </c>
      <c r="Y22" s="108"/>
      <c r="Z22" s="109"/>
      <c r="AA22" s="110"/>
      <c r="AB22" s="111"/>
      <c r="AC22" s="112"/>
      <c r="AD22" s="81"/>
      <c r="AE22" s="16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42"/>
      <c r="W23" s="42">
        <v>1</v>
      </c>
      <c r="X23" s="60"/>
      <c r="Y23" s="108"/>
      <c r="Z23" s="109"/>
      <c r="AA23" s="110"/>
      <c r="AB23" s="111"/>
      <c r="AC23" s="112"/>
      <c r="AD23" s="81"/>
      <c r="AE23" s="16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27"/>
      <c r="W24" s="27"/>
      <c r="X24" s="28"/>
      <c r="Y24" s="29"/>
      <c r="Z24" s="30"/>
      <c r="AA24" s="31"/>
      <c r="AB24" s="32">
        <v>1</v>
      </c>
      <c r="AC24" s="33">
        <v>1</v>
      </c>
      <c r="AD24" s="34"/>
      <c r="AE24" s="16">
        <f t="shared" si="0"/>
        <v>4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>
        <v>1</v>
      </c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53"/>
      <c r="W25" s="53"/>
      <c r="X25" s="54"/>
      <c r="Y25" s="55"/>
      <c r="Z25" s="56"/>
      <c r="AA25" s="57"/>
      <c r="AB25" s="58"/>
      <c r="AC25" s="59"/>
      <c r="AD25" s="34">
        <v>1</v>
      </c>
      <c r="AE25" s="16">
        <f t="shared" si="0"/>
        <v>5</v>
      </c>
    </row>
    <row r="26" spans="1:32" x14ac:dyDescent="0.25">
      <c r="A26" s="9" t="s">
        <v>10</v>
      </c>
      <c r="B26" s="10">
        <f t="shared" ref="B26:AD26" si="1">SUM(B6:B25)</f>
        <v>0</v>
      </c>
      <c r="C26" s="10">
        <f>SUM(C6:C25)</f>
        <v>1</v>
      </c>
      <c r="D26" s="10">
        <f t="shared" si="1"/>
        <v>2</v>
      </c>
      <c r="E26" s="10">
        <f t="shared" si="1"/>
        <v>4</v>
      </c>
      <c r="F26" s="10">
        <f t="shared" si="1"/>
        <v>2</v>
      </c>
      <c r="G26" s="10">
        <f t="shared" si="1"/>
        <v>2</v>
      </c>
      <c r="H26" s="10">
        <f t="shared" si="1"/>
        <v>2</v>
      </c>
      <c r="I26" s="10">
        <f t="shared" si="1"/>
        <v>4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8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2</v>
      </c>
      <c r="Y26" s="10">
        <f>SUM(Y6:Y25)</f>
        <v>0</v>
      </c>
      <c r="Z26" s="10">
        <f t="shared" si="1"/>
        <v>0</v>
      </c>
      <c r="AA26" s="10">
        <f t="shared" si="1"/>
        <v>2</v>
      </c>
      <c r="AB26" s="10">
        <f t="shared" si="1"/>
        <v>1</v>
      </c>
      <c r="AC26" s="10">
        <f t="shared" si="1"/>
        <v>1</v>
      </c>
      <c r="AD26" s="10">
        <f t="shared" si="1"/>
        <v>3</v>
      </c>
      <c r="AE26" s="10">
        <f>SUM(AE5:AE25)</f>
        <v>43</v>
      </c>
      <c r="AF26" s="1"/>
    </row>
    <row r="27" spans="1:32" x14ac:dyDescent="0.25">
      <c r="AE27" s="119"/>
    </row>
    <row r="28" spans="1:32" s="1" customFormat="1" x14ac:dyDescent="0.25">
      <c r="A28" s="3" t="s">
        <v>12</v>
      </c>
      <c r="B28" s="1">
        <f>SUM(B26:H26)</f>
        <v>13</v>
      </c>
      <c r="J28"/>
      <c r="AD28" s="2"/>
      <c r="AE28"/>
    </row>
    <row r="29" spans="1:32" s="1" customFormat="1" x14ac:dyDescent="0.25">
      <c r="A29" s="3" t="s">
        <v>26</v>
      </c>
      <c r="B29" s="1">
        <f>SUM(I26:O26)</f>
        <v>8</v>
      </c>
      <c r="J29"/>
      <c r="AD29" s="2"/>
      <c r="AE29"/>
    </row>
    <row r="30" spans="1:32" s="1" customFormat="1" x14ac:dyDescent="0.25">
      <c r="A30" s="3" t="s">
        <v>25</v>
      </c>
      <c r="B30" s="1">
        <f>SUM(P26:T26)</f>
        <v>8</v>
      </c>
      <c r="J30"/>
      <c r="AD30" s="2"/>
      <c r="AE30"/>
    </row>
    <row r="31" spans="1:32" s="1" customFormat="1" x14ac:dyDescent="0.25">
      <c r="A31" s="3" t="s">
        <v>51</v>
      </c>
      <c r="B31" s="1">
        <f>SUM(U26:V26)</f>
        <v>2</v>
      </c>
      <c r="J31"/>
      <c r="AD31" s="2"/>
      <c r="AE31"/>
    </row>
    <row r="32" spans="1:32" s="1" customFormat="1" x14ac:dyDescent="0.25">
      <c r="A32" s="3" t="s">
        <v>54</v>
      </c>
      <c r="B32" s="1">
        <f>X26+Y26</f>
        <v>2</v>
      </c>
      <c r="J32"/>
      <c r="AD32" s="2"/>
      <c r="AE32"/>
    </row>
    <row r="33" spans="1:31" s="1" customFormat="1" x14ac:dyDescent="0.25">
      <c r="A33" s="3" t="s">
        <v>27</v>
      </c>
      <c r="B33" s="1">
        <f>AB26+AC26</f>
        <v>2</v>
      </c>
      <c r="J33"/>
      <c r="AD33" s="2"/>
      <c r="AE33"/>
    </row>
    <row r="34" spans="1:31" s="1" customFormat="1" x14ac:dyDescent="0.25">
      <c r="A34" s="3" t="s">
        <v>24</v>
      </c>
      <c r="B34" s="1">
        <f>W26</f>
        <v>1</v>
      </c>
      <c r="J34"/>
      <c r="AD34" s="2"/>
      <c r="AE34"/>
    </row>
    <row r="35" spans="1:31" s="1" customFormat="1" x14ac:dyDescent="0.25">
      <c r="A35" s="3" t="s">
        <v>50</v>
      </c>
      <c r="B35" s="1">
        <f>SUM(Z26:AA26)</f>
        <v>2</v>
      </c>
      <c r="J35"/>
      <c r="AD35" s="2"/>
      <c r="AE35"/>
    </row>
    <row r="36" spans="1:31" s="1" customFormat="1" x14ac:dyDescent="0.25">
      <c r="A36" s="3" t="s">
        <v>28</v>
      </c>
      <c r="B36" s="1">
        <f>AD26</f>
        <v>3</v>
      </c>
      <c r="J36"/>
      <c r="R36" s="4"/>
      <c r="AD36" s="2"/>
      <c r="AE36"/>
    </row>
    <row r="37" spans="1:31" s="1" customFormat="1" x14ac:dyDescent="0.25">
      <c r="A37" s="3" t="s">
        <v>29</v>
      </c>
      <c r="B37" s="1">
        <f>SUM(B28:B36)</f>
        <v>41</v>
      </c>
      <c r="J37"/>
      <c r="AD37" s="2"/>
      <c r="AE37"/>
    </row>
    <row r="38" spans="1:31" s="1" customFormat="1" x14ac:dyDescent="0.25">
      <c r="J38"/>
      <c r="AD38" s="2"/>
      <c r="AE38"/>
    </row>
    <row r="41" spans="1:31" s="1" customFormat="1" x14ac:dyDescent="0.25">
      <c r="A41"/>
      <c r="J41"/>
      <c r="O41" s="8"/>
      <c r="AD41" s="2"/>
      <c r="AE41"/>
    </row>
    <row r="45" spans="1:31" s="1" customFormat="1" x14ac:dyDescent="0.25">
      <c r="A45"/>
      <c r="J45"/>
      <c r="V45" s="5"/>
      <c r="AD45" s="2"/>
      <c r="AE45"/>
    </row>
    <row r="46" spans="1:31" s="1" customFormat="1" x14ac:dyDescent="0.25">
      <c r="A46"/>
      <c r="J46"/>
      <c r="V46" s="5"/>
      <c r="AD46" s="2"/>
      <c r="AE46"/>
    </row>
    <row r="50" spans="1:31" s="1" customFormat="1" x14ac:dyDescent="0.25">
      <c r="A50" s="7"/>
      <c r="J50"/>
      <c r="AD50" s="2"/>
      <c r="AE50"/>
    </row>
    <row r="64" spans="1:31" s="1" customFormat="1" x14ac:dyDescent="0.25">
      <c r="A64"/>
      <c r="E64" s="4"/>
      <c r="J64"/>
      <c r="AD64" s="2"/>
      <c r="AE64"/>
    </row>
    <row r="65" spans="1:31" s="1" customFormat="1" x14ac:dyDescent="0.25">
      <c r="A65"/>
      <c r="E65" s="6"/>
      <c r="G65" s="5"/>
      <c r="J65"/>
      <c r="AD65" s="2"/>
      <c r="AE65"/>
    </row>
  </sheetData>
  <mergeCells count="11">
    <mergeCell ref="A1:AE1"/>
    <mergeCell ref="A2:A4"/>
    <mergeCell ref="B2:AD2"/>
    <mergeCell ref="AE2:AE4"/>
    <mergeCell ref="B3:H3"/>
    <mergeCell ref="I3:O3"/>
    <mergeCell ref="P3:T3"/>
    <mergeCell ref="X3:Y3"/>
    <mergeCell ref="Z3:AA3"/>
    <mergeCell ref="AB3:AC3"/>
    <mergeCell ref="U3:V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23" sqref="AF2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2" ht="21.75" customHeight="1" x14ac:dyDescent="0.25">
      <c r="A2" s="126" t="s">
        <v>32</v>
      </c>
      <c r="B2" s="128" t="s">
        <v>31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6"/>
      <c r="AF2" s="128" t="s">
        <v>10</v>
      </c>
    </row>
    <row r="3" spans="1:32" ht="28.5" customHeight="1" x14ac:dyDescent="0.25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26</v>
      </c>
      <c r="J3" s="129"/>
      <c r="K3" s="129"/>
      <c r="L3" s="129"/>
      <c r="M3" s="129"/>
      <c r="N3" s="129"/>
      <c r="O3" s="129"/>
      <c r="P3" s="129" t="s">
        <v>25</v>
      </c>
      <c r="Q3" s="129"/>
      <c r="R3" s="129"/>
      <c r="S3" s="129"/>
      <c r="T3" s="129"/>
      <c r="U3" s="130" t="s">
        <v>33</v>
      </c>
      <c r="V3" s="134"/>
      <c r="W3" s="133"/>
      <c r="X3" s="63" t="s">
        <v>24</v>
      </c>
      <c r="Y3" s="130" t="s">
        <v>52</v>
      </c>
      <c r="Z3" s="131"/>
      <c r="AA3" s="132" t="s">
        <v>49</v>
      </c>
      <c r="AB3" s="131"/>
      <c r="AC3" s="132" t="s">
        <v>22</v>
      </c>
      <c r="AD3" s="131"/>
      <c r="AE3" s="11" t="s">
        <v>34</v>
      </c>
      <c r="AF3" s="128"/>
    </row>
    <row r="4" spans="1:32" x14ac:dyDescent="0.25">
      <c r="A4" s="12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8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5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>
        <v>1</v>
      </c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5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4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58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B5" sqref="B5:AE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2" ht="21.75" customHeight="1" x14ac:dyDescent="0.25">
      <c r="A2" s="126" t="s">
        <v>32</v>
      </c>
      <c r="B2" s="128" t="s">
        <v>31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6"/>
      <c r="AF2" s="128" t="s">
        <v>10</v>
      </c>
    </row>
    <row r="3" spans="1:32" ht="28.5" customHeight="1" x14ac:dyDescent="0.25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26</v>
      </c>
      <c r="J3" s="129"/>
      <c r="K3" s="129"/>
      <c r="L3" s="129"/>
      <c r="M3" s="129"/>
      <c r="N3" s="129"/>
      <c r="O3" s="129"/>
      <c r="P3" s="129" t="s">
        <v>25</v>
      </c>
      <c r="Q3" s="129"/>
      <c r="R3" s="129"/>
      <c r="S3" s="129"/>
      <c r="T3" s="129"/>
      <c r="U3" s="130" t="s">
        <v>33</v>
      </c>
      <c r="V3" s="134"/>
      <c r="W3" s="133"/>
      <c r="X3" s="120" t="s">
        <v>24</v>
      </c>
      <c r="Y3" s="130" t="s">
        <v>52</v>
      </c>
      <c r="Z3" s="131"/>
      <c r="AA3" s="132" t="s">
        <v>49</v>
      </c>
      <c r="AB3" s="131"/>
      <c r="AC3" s="132" t="s">
        <v>22</v>
      </c>
      <c r="AD3" s="131"/>
      <c r="AE3" s="11" t="s">
        <v>34</v>
      </c>
      <c r="AF3" s="128"/>
    </row>
    <row r="4" spans="1:32" x14ac:dyDescent="0.25">
      <c r="A4" s="12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8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4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3"/>
      <c r="C25" s="43"/>
      <c r="D25" s="43"/>
      <c r="E25" s="43"/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1</v>
      </c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3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7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3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16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3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0"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2" ht="21.75" customHeight="1" x14ac:dyDescent="0.25">
      <c r="A2" s="126" t="s">
        <v>32</v>
      </c>
      <c r="B2" s="128" t="s">
        <v>31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6"/>
      <c r="AF2" s="128" t="s">
        <v>10</v>
      </c>
    </row>
    <row r="3" spans="1:32" ht="28.5" customHeight="1" x14ac:dyDescent="0.25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26</v>
      </c>
      <c r="J3" s="129"/>
      <c r="K3" s="129"/>
      <c r="L3" s="129"/>
      <c r="M3" s="129"/>
      <c r="N3" s="129"/>
      <c r="O3" s="129"/>
      <c r="P3" s="129" t="s">
        <v>25</v>
      </c>
      <c r="Q3" s="129"/>
      <c r="R3" s="129"/>
      <c r="S3" s="129"/>
      <c r="T3" s="129"/>
      <c r="U3" s="130" t="s">
        <v>33</v>
      </c>
      <c r="V3" s="134"/>
      <c r="W3" s="133"/>
      <c r="X3" s="121" t="s">
        <v>24</v>
      </c>
      <c r="Y3" s="130" t="s">
        <v>52</v>
      </c>
      <c r="Z3" s="131"/>
      <c r="AA3" s="132" t="s">
        <v>49</v>
      </c>
      <c r="AB3" s="131"/>
      <c r="AC3" s="132" t="s">
        <v>22</v>
      </c>
      <c r="AD3" s="131"/>
      <c r="AE3" s="11" t="s">
        <v>34</v>
      </c>
      <c r="AF3" s="128"/>
    </row>
    <row r="4" spans="1:32" x14ac:dyDescent="0.25">
      <c r="A4" s="12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8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2</v>
      </c>
      <c r="AC15" s="97"/>
      <c r="AD15" s="98"/>
      <c r="AE15" s="99"/>
      <c r="AF15" s="16">
        <f t="shared" si="0"/>
        <v>3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1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14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2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61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14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3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61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6" sqref="A6:XFD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2" ht="21.75" customHeight="1" x14ac:dyDescent="0.25">
      <c r="A2" s="126" t="s">
        <v>32</v>
      </c>
      <c r="B2" s="128" t="s">
        <v>31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6"/>
      <c r="AF2" s="128" t="s">
        <v>10</v>
      </c>
    </row>
    <row r="3" spans="1:32" ht="28.5" customHeight="1" x14ac:dyDescent="0.25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26</v>
      </c>
      <c r="J3" s="129"/>
      <c r="K3" s="129"/>
      <c r="L3" s="129"/>
      <c r="M3" s="129"/>
      <c r="N3" s="129"/>
      <c r="O3" s="129"/>
      <c r="P3" s="129" t="s">
        <v>25</v>
      </c>
      <c r="Q3" s="129"/>
      <c r="R3" s="129"/>
      <c r="S3" s="129"/>
      <c r="T3" s="129"/>
      <c r="U3" s="130" t="s">
        <v>33</v>
      </c>
      <c r="V3" s="134"/>
      <c r="W3" s="133"/>
      <c r="X3" s="122" t="s">
        <v>24</v>
      </c>
      <c r="Y3" s="130" t="s">
        <v>52</v>
      </c>
      <c r="Z3" s="131"/>
      <c r="AA3" s="132" t="s">
        <v>49</v>
      </c>
      <c r="AB3" s="131"/>
      <c r="AC3" s="132" t="s">
        <v>22</v>
      </c>
      <c r="AD3" s="131"/>
      <c r="AE3" s="11" t="s">
        <v>34</v>
      </c>
      <c r="AF3" s="128"/>
    </row>
    <row r="4" spans="1:32" x14ac:dyDescent="0.25">
      <c r="A4" s="12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8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4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6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1</v>
      </c>
      <c r="F11" s="18">
        <v>3</v>
      </c>
      <c r="G11" s="18">
        <v>1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2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2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7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9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4</v>
      </c>
      <c r="F26" s="10">
        <f t="shared" si="1"/>
        <v>5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13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60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13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60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G32" sqref="AG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2" ht="21.75" customHeight="1" x14ac:dyDescent="0.25">
      <c r="A2" s="126" t="s">
        <v>32</v>
      </c>
      <c r="B2" s="128" t="s">
        <v>31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6"/>
      <c r="AF2" s="128" t="s">
        <v>10</v>
      </c>
    </row>
    <row r="3" spans="1:32" ht="28.5" customHeight="1" x14ac:dyDescent="0.25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26</v>
      </c>
      <c r="J3" s="129"/>
      <c r="K3" s="129"/>
      <c r="L3" s="129"/>
      <c r="M3" s="129"/>
      <c r="N3" s="129"/>
      <c r="O3" s="129"/>
      <c r="P3" s="129" t="s">
        <v>25</v>
      </c>
      <c r="Q3" s="129"/>
      <c r="R3" s="129"/>
      <c r="S3" s="129"/>
      <c r="T3" s="129"/>
      <c r="U3" s="130" t="s">
        <v>33</v>
      </c>
      <c r="V3" s="134"/>
      <c r="W3" s="133"/>
      <c r="X3" s="123" t="s">
        <v>24</v>
      </c>
      <c r="Y3" s="130" t="s">
        <v>52</v>
      </c>
      <c r="Z3" s="131"/>
      <c r="AA3" s="132" t="s">
        <v>49</v>
      </c>
      <c r="AB3" s="131"/>
      <c r="AC3" s="132" t="s">
        <v>22</v>
      </c>
      <c r="AD3" s="131"/>
      <c r="AE3" s="11" t="s">
        <v>34</v>
      </c>
      <c r="AF3" s="128"/>
    </row>
    <row r="4" spans="1:32" x14ac:dyDescent="0.25">
      <c r="A4" s="12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8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3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2</v>
      </c>
      <c r="F11" s="18">
        <v>2</v>
      </c>
      <c r="G11" s="18">
        <v>2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8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5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7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>
        <v>1</v>
      </c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4</v>
      </c>
      <c r="G26" s="10">
        <f t="shared" si="1"/>
        <v>5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57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19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topLeftCell="A18" zoomScale="70" zoomScaleNormal="70" workbookViewId="0">
      <selection activeCell="AE33" sqref="AE33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4.5703125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2" ht="21.75" customHeight="1" x14ac:dyDescent="0.25">
      <c r="A2" s="126" t="s">
        <v>32</v>
      </c>
      <c r="B2" s="128" t="s">
        <v>31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6"/>
      <c r="AF2" s="128" t="s">
        <v>10</v>
      </c>
    </row>
    <row r="3" spans="1:32" ht="28.5" customHeight="1" x14ac:dyDescent="0.25">
      <c r="A3" s="127"/>
      <c r="B3" s="129" t="s">
        <v>12</v>
      </c>
      <c r="C3" s="129"/>
      <c r="D3" s="129"/>
      <c r="E3" s="129"/>
      <c r="F3" s="129"/>
      <c r="G3" s="129"/>
      <c r="H3" s="129"/>
      <c r="I3" s="129" t="s">
        <v>26</v>
      </c>
      <c r="J3" s="129"/>
      <c r="K3" s="129"/>
      <c r="L3" s="129"/>
      <c r="M3" s="129"/>
      <c r="N3" s="129"/>
      <c r="O3" s="129"/>
      <c r="P3" s="129" t="s">
        <v>25</v>
      </c>
      <c r="Q3" s="129"/>
      <c r="R3" s="129"/>
      <c r="S3" s="129"/>
      <c r="T3" s="129"/>
      <c r="U3" s="130" t="s">
        <v>33</v>
      </c>
      <c r="V3" s="134"/>
      <c r="W3" s="133"/>
      <c r="X3" s="124" t="s">
        <v>24</v>
      </c>
      <c r="Y3" s="130" t="s">
        <v>52</v>
      </c>
      <c r="Z3" s="131"/>
      <c r="AA3" s="132" t="s">
        <v>49</v>
      </c>
      <c r="AB3" s="131"/>
      <c r="AC3" s="132" t="s">
        <v>22</v>
      </c>
      <c r="AD3" s="131"/>
      <c r="AE3" s="11" t="s">
        <v>34</v>
      </c>
      <c r="AF3" s="128"/>
    </row>
    <row r="4" spans="1:32" x14ac:dyDescent="0.25">
      <c r="A4" s="127"/>
      <c r="B4" s="12" t="s">
        <v>43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21</v>
      </c>
      <c r="I4" s="12" t="s">
        <v>23</v>
      </c>
      <c r="J4" s="12" t="s">
        <v>30</v>
      </c>
      <c r="K4" s="12" t="s">
        <v>16</v>
      </c>
      <c r="L4" s="12" t="s">
        <v>20</v>
      </c>
      <c r="M4" s="12" t="s">
        <v>35</v>
      </c>
      <c r="N4" s="12" t="s">
        <v>21</v>
      </c>
      <c r="O4" s="12" t="s">
        <v>19</v>
      </c>
      <c r="P4" s="12" t="s">
        <v>16</v>
      </c>
      <c r="Q4" s="12" t="s">
        <v>30</v>
      </c>
      <c r="R4" s="12" t="s">
        <v>18</v>
      </c>
      <c r="S4" s="12" t="s">
        <v>11</v>
      </c>
      <c r="T4" s="12" t="s">
        <v>17</v>
      </c>
      <c r="U4" s="13" t="s">
        <v>37</v>
      </c>
      <c r="V4" s="13" t="s">
        <v>55</v>
      </c>
      <c r="W4" s="13" t="s">
        <v>14</v>
      </c>
      <c r="X4" s="13" t="s">
        <v>14</v>
      </c>
      <c r="Y4" s="12" t="s">
        <v>16</v>
      </c>
      <c r="Z4" s="12" t="s">
        <v>37</v>
      </c>
      <c r="AA4" s="12" t="s">
        <v>16</v>
      </c>
      <c r="AB4" s="13" t="s">
        <v>14</v>
      </c>
      <c r="AC4" s="12" t="s">
        <v>16</v>
      </c>
      <c r="AD4" s="12" t="s">
        <v>23</v>
      </c>
      <c r="AE4" s="12" t="s">
        <v>15</v>
      </c>
      <c r="AF4" s="128"/>
    </row>
    <row r="5" spans="1:32" s="17" customFormat="1" x14ac:dyDescent="0.25">
      <c r="A5" s="14" t="s">
        <v>9</v>
      </c>
      <c r="B5" s="64"/>
      <c r="C5" s="65"/>
      <c r="D5" s="65"/>
      <c r="E5" s="65"/>
      <c r="F5" s="65"/>
      <c r="G5" s="18"/>
      <c r="H5" s="66"/>
      <c r="I5" s="67"/>
      <c r="J5" s="68"/>
      <c r="K5" s="69"/>
      <c r="L5" s="69"/>
      <c r="M5" s="69"/>
      <c r="N5" s="69"/>
      <c r="O5" s="70"/>
      <c r="P5" s="71"/>
      <c r="Q5" s="72"/>
      <c r="R5" s="73"/>
      <c r="S5" s="73"/>
      <c r="T5" s="74"/>
      <c r="U5" s="114"/>
      <c r="V5" s="114"/>
      <c r="W5" s="75"/>
      <c r="X5" s="75"/>
      <c r="Y5" s="15">
        <v>1</v>
      </c>
      <c r="Z5" s="76">
        <v>1</v>
      </c>
      <c r="AA5" s="77"/>
      <c r="AB5" s="78"/>
      <c r="AC5" s="79"/>
      <c r="AD5" s="80"/>
      <c r="AE5" s="81"/>
      <c r="AF5" s="16">
        <f>SUM(B5:AE5)</f>
        <v>2</v>
      </c>
    </row>
    <row r="6" spans="1:32" s="17" customFormat="1" x14ac:dyDescent="0.25">
      <c r="A6" s="14" t="s">
        <v>6</v>
      </c>
      <c r="B6" s="82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27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39</v>
      </c>
      <c r="B7" s="82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27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36</v>
      </c>
      <c r="B8" s="82"/>
      <c r="C8" s="18"/>
      <c r="D8" s="18"/>
      <c r="E8" s="18"/>
      <c r="F8" s="18"/>
      <c r="G8" s="18"/>
      <c r="H8" s="35"/>
      <c r="I8" s="19">
        <v>4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27"/>
      <c r="Y8" s="28"/>
      <c r="Z8" s="29"/>
      <c r="AA8" s="30"/>
      <c r="AB8" s="31"/>
      <c r="AC8" s="32"/>
      <c r="AD8" s="33"/>
      <c r="AE8" s="34"/>
      <c r="AF8" s="16">
        <f t="shared" si="0"/>
        <v>4</v>
      </c>
    </row>
    <row r="9" spans="1:32" s="17" customFormat="1" x14ac:dyDescent="0.25">
      <c r="A9" s="14" t="s">
        <v>5</v>
      </c>
      <c r="B9" s="82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3</v>
      </c>
      <c r="Q9" s="24"/>
      <c r="R9" s="25"/>
      <c r="S9" s="25"/>
      <c r="T9" s="26"/>
      <c r="U9" s="115"/>
      <c r="V9" s="115"/>
      <c r="W9" s="27"/>
      <c r="X9" s="27"/>
      <c r="Y9" s="28"/>
      <c r="Z9" s="29"/>
      <c r="AA9" s="30"/>
      <c r="AB9" s="31"/>
      <c r="AC9" s="32"/>
      <c r="AD9" s="33"/>
      <c r="AE9" s="34"/>
      <c r="AF9" s="16">
        <f t="shared" si="0"/>
        <v>5</v>
      </c>
    </row>
    <row r="10" spans="1:32" s="17" customFormat="1" x14ac:dyDescent="0.25">
      <c r="A10" s="14" t="s">
        <v>0</v>
      </c>
      <c r="B10" s="82"/>
      <c r="C10" s="18"/>
      <c r="D10" s="18"/>
      <c r="E10" s="18"/>
      <c r="F10" s="18">
        <v>1</v>
      </c>
      <c r="G10" s="18"/>
      <c r="H10" s="35"/>
      <c r="I10" s="19"/>
      <c r="J10" s="20"/>
      <c r="K10" s="21">
        <v>2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27"/>
      <c r="Y10" s="28"/>
      <c r="Z10" s="29"/>
      <c r="AA10" s="30"/>
      <c r="AB10" s="31"/>
      <c r="AC10" s="32"/>
      <c r="AD10" s="33"/>
      <c r="AE10" s="34">
        <v>3</v>
      </c>
      <c r="AF10" s="16">
        <f t="shared" si="0"/>
        <v>6</v>
      </c>
    </row>
    <row r="11" spans="1:32" s="17" customFormat="1" x14ac:dyDescent="0.25">
      <c r="A11" s="14" t="s">
        <v>1</v>
      </c>
      <c r="B11" s="82"/>
      <c r="C11" s="18"/>
      <c r="D11" s="18"/>
      <c r="E11" s="18">
        <v>2</v>
      </c>
      <c r="F11" s="18">
        <v>1</v>
      </c>
      <c r="G11" s="18">
        <v>2</v>
      </c>
      <c r="H11" s="35"/>
      <c r="I11" s="19">
        <v>1</v>
      </c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27"/>
      <c r="Y11" s="28"/>
      <c r="Z11" s="29"/>
      <c r="AA11" s="30"/>
      <c r="AB11" s="31"/>
      <c r="AC11" s="32"/>
      <c r="AD11" s="33"/>
      <c r="AE11" s="34">
        <v>1</v>
      </c>
      <c r="AF11" s="16">
        <f t="shared" si="0"/>
        <v>7</v>
      </c>
    </row>
    <row r="12" spans="1:32" s="17" customFormat="1" x14ac:dyDescent="0.25">
      <c r="A12" s="14" t="s">
        <v>47</v>
      </c>
      <c r="B12" s="82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5"/>
      <c r="V12" s="115"/>
      <c r="W12" s="27"/>
      <c r="X12" s="27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46</v>
      </c>
      <c r="B13" s="82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27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45</v>
      </c>
      <c r="B14" s="82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27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3"/>
      <c r="C15" s="84"/>
      <c r="D15" s="84"/>
      <c r="E15" s="84"/>
      <c r="F15" s="84"/>
      <c r="G15" s="84"/>
      <c r="H15" s="85"/>
      <c r="I15" s="86"/>
      <c r="J15" s="87"/>
      <c r="K15" s="88"/>
      <c r="L15" s="88"/>
      <c r="M15" s="88"/>
      <c r="N15" s="88"/>
      <c r="O15" s="89"/>
      <c r="P15" s="90"/>
      <c r="Q15" s="91"/>
      <c r="R15" s="92"/>
      <c r="S15" s="92"/>
      <c r="T15" s="93"/>
      <c r="U15" s="116"/>
      <c r="V15" s="116"/>
      <c r="W15" s="94"/>
      <c r="X15" s="94"/>
      <c r="Y15" s="95"/>
      <c r="Z15" s="96"/>
      <c r="AA15" s="36">
        <v>1</v>
      </c>
      <c r="AB15" s="37">
        <v>1</v>
      </c>
      <c r="AC15" s="97"/>
      <c r="AD15" s="98"/>
      <c r="AE15" s="99"/>
      <c r="AF15" s="16">
        <f t="shared" si="0"/>
        <v>2</v>
      </c>
    </row>
    <row r="16" spans="1:32" s="17" customFormat="1" x14ac:dyDescent="0.25">
      <c r="A16" s="14" t="s">
        <v>2</v>
      </c>
      <c r="B16" s="82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>
        <v>1</v>
      </c>
      <c r="X16" s="27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2"/>
      <c r="C17" s="18">
        <v>1</v>
      </c>
      <c r="D17" s="18"/>
      <c r="E17" s="18">
        <v>1</v>
      </c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5</v>
      </c>
      <c r="Q17" s="24"/>
      <c r="R17" s="25"/>
      <c r="S17" s="25"/>
      <c r="T17" s="26"/>
      <c r="U17" s="115"/>
      <c r="V17" s="115"/>
      <c r="W17" s="27"/>
      <c r="X17" s="27"/>
      <c r="Y17" s="28"/>
      <c r="Z17" s="29"/>
      <c r="AA17" s="30"/>
      <c r="AB17" s="31"/>
      <c r="AC17" s="32"/>
      <c r="AD17" s="33"/>
      <c r="AE17" s="34"/>
      <c r="AF17" s="16">
        <f t="shared" si="0"/>
        <v>7</v>
      </c>
    </row>
    <row r="18" spans="1:32" s="17" customFormat="1" x14ac:dyDescent="0.25">
      <c r="A18" s="14" t="s">
        <v>7</v>
      </c>
      <c r="B18" s="82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27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44</v>
      </c>
      <c r="B19" s="82"/>
      <c r="C19" s="18"/>
      <c r="D19" s="18"/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27"/>
      <c r="Y19" s="28"/>
      <c r="Z19" s="29"/>
      <c r="AA19" s="30"/>
      <c r="AB19" s="31"/>
      <c r="AC19" s="32"/>
      <c r="AD19" s="33"/>
      <c r="AE19" s="34"/>
      <c r="AF19" s="16">
        <f t="shared" si="0"/>
        <v>4</v>
      </c>
    </row>
    <row r="20" spans="1:32" s="17" customFormat="1" x14ac:dyDescent="0.25">
      <c r="A20" s="38" t="s">
        <v>48</v>
      </c>
      <c r="B20" s="41"/>
      <c r="C20" s="39"/>
      <c r="D20" s="39"/>
      <c r="E20" s="39"/>
      <c r="F20" s="39"/>
      <c r="G20" s="39"/>
      <c r="H20" s="62"/>
      <c r="I20" s="100"/>
      <c r="J20" s="101"/>
      <c r="K20" s="102"/>
      <c r="L20" s="102"/>
      <c r="M20" s="102"/>
      <c r="N20" s="102"/>
      <c r="O20" s="103"/>
      <c r="P20" s="104"/>
      <c r="Q20" s="105"/>
      <c r="R20" s="106"/>
      <c r="S20" s="106"/>
      <c r="T20" s="107"/>
      <c r="U20" s="117"/>
      <c r="V20" s="117"/>
      <c r="W20" s="42"/>
      <c r="X20" s="42"/>
      <c r="Y20" s="60"/>
      <c r="Z20" s="108"/>
      <c r="AA20" s="109"/>
      <c r="AB20" s="110"/>
      <c r="AC20" s="111"/>
      <c r="AD20" s="112"/>
      <c r="AE20" s="81"/>
      <c r="AF20" s="40">
        <f t="shared" si="0"/>
        <v>0</v>
      </c>
    </row>
    <row r="21" spans="1:32" s="17" customFormat="1" x14ac:dyDescent="0.25">
      <c r="A21" s="38" t="s">
        <v>38</v>
      </c>
      <c r="B21" s="41"/>
      <c r="C21" s="39"/>
      <c r="D21" s="39"/>
      <c r="E21" s="39"/>
      <c r="F21" s="39"/>
      <c r="G21" s="39"/>
      <c r="H21" s="62"/>
      <c r="I21" s="100"/>
      <c r="J21" s="101"/>
      <c r="K21" s="102"/>
      <c r="L21" s="102"/>
      <c r="M21" s="102"/>
      <c r="N21" s="102"/>
      <c r="O21" s="103"/>
      <c r="P21" s="104"/>
      <c r="Q21" s="105"/>
      <c r="R21" s="106"/>
      <c r="S21" s="106"/>
      <c r="T21" s="107"/>
      <c r="U21" s="117"/>
      <c r="V21" s="117"/>
      <c r="W21" s="42"/>
      <c r="X21" s="42"/>
      <c r="Y21" s="60">
        <v>1</v>
      </c>
      <c r="Z21" s="108"/>
      <c r="AA21" s="109"/>
      <c r="AB21" s="110"/>
      <c r="AC21" s="111"/>
      <c r="AD21" s="112"/>
      <c r="AE21" s="81"/>
      <c r="AF21" s="40">
        <f t="shared" si="0"/>
        <v>1</v>
      </c>
    </row>
    <row r="22" spans="1:32" s="17" customFormat="1" x14ac:dyDescent="0.25">
      <c r="A22" s="38" t="s">
        <v>53</v>
      </c>
      <c r="B22" s="41"/>
      <c r="C22" s="39"/>
      <c r="D22" s="39"/>
      <c r="E22" s="39"/>
      <c r="F22" s="39"/>
      <c r="G22" s="39"/>
      <c r="H22" s="62"/>
      <c r="I22" s="100"/>
      <c r="J22" s="101"/>
      <c r="K22" s="102"/>
      <c r="L22" s="102"/>
      <c r="M22" s="102"/>
      <c r="N22" s="102"/>
      <c r="O22" s="103"/>
      <c r="P22" s="104"/>
      <c r="Q22" s="105"/>
      <c r="R22" s="106"/>
      <c r="S22" s="106"/>
      <c r="T22" s="107"/>
      <c r="U22" s="117"/>
      <c r="V22" s="117"/>
      <c r="W22" s="42"/>
      <c r="X22" s="42"/>
      <c r="Y22" s="60">
        <v>1</v>
      </c>
      <c r="Z22" s="108"/>
      <c r="AA22" s="109"/>
      <c r="AB22" s="110"/>
      <c r="AC22" s="111"/>
      <c r="AD22" s="112"/>
      <c r="AE22" s="81"/>
      <c r="AF22" s="40">
        <f t="shared" si="0"/>
        <v>1</v>
      </c>
    </row>
    <row r="23" spans="1:32" s="17" customFormat="1" x14ac:dyDescent="0.25">
      <c r="A23" s="38" t="s">
        <v>41</v>
      </c>
      <c r="B23" s="41"/>
      <c r="C23" s="39"/>
      <c r="D23" s="39"/>
      <c r="E23" s="39"/>
      <c r="F23" s="39"/>
      <c r="G23" s="39"/>
      <c r="H23" s="62"/>
      <c r="I23" s="100"/>
      <c r="J23" s="101"/>
      <c r="K23" s="102"/>
      <c r="L23" s="102"/>
      <c r="M23" s="102"/>
      <c r="N23" s="102"/>
      <c r="O23" s="103"/>
      <c r="P23" s="104"/>
      <c r="Q23" s="105"/>
      <c r="R23" s="106"/>
      <c r="S23" s="106"/>
      <c r="T23" s="107"/>
      <c r="U23" s="117"/>
      <c r="V23" s="117"/>
      <c r="W23" s="42"/>
      <c r="X23" s="42">
        <v>1</v>
      </c>
      <c r="Y23" s="60"/>
      <c r="Z23" s="108"/>
      <c r="AA23" s="109"/>
      <c r="AB23" s="110"/>
      <c r="AC23" s="111"/>
      <c r="AD23" s="112"/>
      <c r="AE23" s="81"/>
      <c r="AF23" s="40">
        <f t="shared" si="0"/>
        <v>1</v>
      </c>
    </row>
    <row r="24" spans="1:32" s="17" customFormat="1" x14ac:dyDescent="0.25">
      <c r="A24" s="14" t="s">
        <v>42</v>
      </c>
      <c r="B24" s="82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27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3"/>
      <c r="C25" s="43"/>
      <c r="D25" s="43"/>
      <c r="E25" s="43">
        <v>1</v>
      </c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5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4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1</v>
      </c>
      <c r="D26" s="10">
        <f t="shared" si="1"/>
        <v>2</v>
      </c>
      <c r="E26" s="10">
        <f t="shared" si="1"/>
        <v>5</v>
      </c>
      <c r="F26" s="10">
        <f t="shared" si="1"/>
        <v>3</v>
      </c>
      <c r="G26" s="10">
        <f t="shared" si="1"/>
        <v>4</v>
      </c>
      <c r="H26" s="10">
        <f>SUM(H6:H25)</f>
        <v>2</v>
      </c>
      <c r="I26" s="10">
        <f t="shared" si="1"/>
        <v>9</v>
      </c>
      <c r="J26" s="10">
        <f t="shared" si="1"/>
        <v>0</v>
      </c>
      <c r="K26" s="10">
        <f t="shared" si="1"/>
        <v>3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9</v>
      </c>
      <c r="Q26" s="10">
        <f t="shared" si="1"/>
        <v>0</v>
      </c>
      <c r="R26" s="10">
        <f t="shared" si="1"/>
        <v>0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1</v>
      </c>
      <c r="Y26" s="10">
        <f>SUM(Y5:Y25)</f>
        <v>3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1</v>
      </c>
      <c r="AC26" s="10">
        <f>SUM(AC6:AC25)</f>
        <v>1</v>
      </c>
      <c r="AD26" s="10">
        <f>SUM(AD6:AD25)</f>
        <v>0</v>
      </c>
      <c r="AE26" s="10">
        <f>SUM(AE6:AE25)</f>
        <v>6</v>
      </c>
      <c r="AF26" s="10">
        <f>SUM(AF5:AF25)</f>
        <v>55</v>
      </c>
    </row>
    <row r="27" spans="1:32" x14ac:dyDescent="0.25">
      <c r="AF27" s="119"/>
    </row>
    <row r="28" spans="1:32" s="1" customFormat="1" x14ac:dyDescent="0.25">
      <c r="A28" s="3" t="s">
        <v>12</v>
      </c>
      <c r="B28" s="1">
        <f>SUM(B26:H26)</f>
        <v>17</v>
      </c>
      <c r="J28"/>
      <c r="AE28" s="2"/>
      <c r="AF28"/>
    </row>
    <row r="29" spans="1:32" s="1" customFormat="1" x14ac:dyDescent="0.25">
      <c r="A29" s="3" t="s">
        <v>26</v>
      </c>
      <c r="B29" s="1">
        <f>SUM(I26:O26)</f>
        <v>12</v>
      </c>
      <c r="J29"/>
      <c r="AE29" s="2"/>
      <c r="AF29"/>
    </row>
    <row r="30" spans="1:32" s="1" customFormat="1" x14ac:dyDescent="0.25">
      <c r="A30" s="3" t="s">
        <v>25</v>
      </c>
      <c r="B30" s="1">
        <f>SUM(P26:T26)</f>
        <v>9</v>
      </c>
      <c r="J30"/>
      <c r="AE30" s="2"/>
      <c r="AF30"/>
    </row>
    <row r="31" spans="1:32" s="1" customFormat="1" x14ac:dyDescent="0.25">
      <c r="A31" s="3" t="s">
        <v>51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54</v>
      </c>
      <c r="B32" s="1">
        <f>Y26+Z26</f>
        <v>4</v>
      </c>
      <c r="J32"/>
      <c r="AE32" s="2"/>
      <c r="AF32"/>
    </row>
    <row r="33" spans="1:32" s="1" customFormat="1" x14ac:dyDescent="0.25">
      <c r="A33" s="3" t="s">
        <v>27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24</v>
      </c>
      <c r="B34" s="1">
        <f>X26</f>
        <v>1</v>
      </c>
      <c r="J34"/>
      <c r="AE34" s="2"/>
      <c r="AF34"/>
    </row>
    <row r="35" spans="1:32" s="1" customFormat="1" x14ac:dyDescent="0.25">
      <c r="A35" s="3" t="s">
        <v>50</v>
      </c>
      <c r="B35" s="1">
        <f>SUM(AA26:AB26)</f>
        <v>2</v>
      </c>
      <c r="J35"/>
      <c r="AE35" s="2"/>
      <c r="AF35"/>
    </row>
    <row r="36" spans="1:32" s="1" customFormat="1" x14ac:dyDescent="0.25">
      <c r="A36" s="3" t="s">
        <v>28</v>
      </c>
      <c r="B36" s="1">
        <f>AE26</f>
        <v>6</v>
      </c>
      <c r="J36"/>
      <c r="R36" s="4"/>
      <c r="AE36" s="2"/>
      <c r="AF36"/>
    </row>
    <row r="37" spans="1:32" s="1" customFormat="1" x14ac:dyDescent="0.25">
      <c r="A37" s="3" t="s">
        <v>29</v>
      </c>
      <c r="B37" s="1">
        <f>SUM(B28:B36)</f>
        <v>55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</vt:lpstr>
      <vt:lpstr>FEV</vt:lpstr>
      <vt:lpstr>MAR</vt:lpstr>
      <vt:lpstr>ABR</vt:lpstr>
      <vt:lpstr>MAIO</vt:lpstr>
      <vt:lpstr>JUN</vt:lpstr>
      <vt:lpstr>JUL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2016-08-10T16:50:02Z</dcterms:modified>
</cp:coreProperties>
</file>