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16"/>
  <c r="M18"/>
  <c r="M20"/>
  <c r="K16"/>
  <c r="K20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L10"/>
  <c r="M10" s="1"/>
  <c r="M9"/>
  <c r="K9"/>
  <c r="I9"/>
  <c r="M8"/>
  <c r="K8"/>
  <c r="I8"/>
  <c r="M7"/>
  <c r="K7"/>
  <c r="I7"/>
  <c r="M6"/>
  <c r="K6"/>
  <c r="I6"/>
  <c r="M5"/>
  <c r="K5"/>
  <c r="I5"/>
  <c r="D16" i="4" l="1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I22" l="1"/>
  <c r="M22"/>
  <c r="I35"/>
  <c r="K35"/>
  <c r="M35"/>
  <c r="K22"/>
</calcChain>
</file>

<file path=xl/sharedStrings.xml><?xml version="1.0" encoding="utf-8"?>
<sst xmlns="http://schemas.openxmlformats.org/spreadsheetml/2006/main" count="98" uniqueCount="42">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</sst>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Abril 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11" formatCode="0">
                  <c:v>64.833333333333329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11" formatCode="0">
                  <c:v>19.166666666666668</c:v>
                </c:pt>
              </c:numCache>
            </c:numRef>
          </c:val>
        </c:ser>
        <c:marker val="1"/>
        <c:axId val="50613632"/>
        <c:axId val="50668672"/>
      </c:lineChart>
      <c:catAx>
        <c:axId val="5061363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668672"/>
        <c:crosses val="autoZero"/>
        <c:auto val="1"/>
        <c:lblAlgn val="ctr"/>
        <c:lblOffset val="100"/>
      </c:catAx>
      <c:valAx>
        <c:axId val="5066867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61363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Abril /2013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184"/>
          <c:y val="0.20607860291973307"/>
          <c:w val="0.83058900719641182"/>
          <c:h val="0.67644897329010933"/>
        </c:manualLayout>
      </c:layout>
      <c:bar3DChart>
        <c:barDir val="col"/>
        <c:grouping val="clustered"/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Pt>
            <c:idx val="9"/>
          </c:dPt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747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598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33551198257080789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7.7972725508992178E-3"/>
                  <c:y val="0.32679738562091531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19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1786492374727734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13">
                  <c:v>24351.3</c:v>
                </c:pt>
              </c:numCache>
            </c:numRef>
          </c:val>
        </c:ser>
        <c:shape val="cylinder"/>
        <c:axId val="50751360"/>
        <c:axId val="50752896"/>
        <c:axId val="0"/>
      </c:bar3DChart>
      <c:catAx>
        <c:axId val="50751360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50752896"/>
        <c:crosses val="autoZero"/>
        <c:auto val="1"/>
        <c:lblAlgn val="ctr"/>
        <c:lblOffset val="100"/>
      </c:catAx>
      <c:valAx>
        <c:axId val="507528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751360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activeCell="B39" sqref="B39"/>
    </sheetView>
  </sheetViews>
  <sheetFormatPr defaultRowHeight="15"/>
  <cols>
    <col min="1" max="1" width="51.85546875" bestFit="1" customWidth="1"/>
    <col min="4" max="4" width="13.42578125" customWidth="1"/>
    <col min="7" max="7" width="10.5703125" bestFit="1" customWidth="1"/>
    <col min="12" max="12" width="10.5703125" bestFit="1" customWidth="1"/>
  </cols>
  <sheetData>
    <row r="1" spans="1:13" ht="30" customHeight="1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6" customFormat="1" ht="22.5" customHeight="1" thickBot="1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>
      <c r="A3" s="50" t="s">
        <v>0</v>
      </c>
      <c r="B3" s="52" t="s">
        <v>1</v>
      </c>
      <c r="C3" s="52"/>
      <c r="D3" s="52"/>
      <c r="E3" s="52" t="s">
        <v>2</v>
      </c>
      <c r="F3" s="52"/>
      <c r="G3" s="52"/>
      <c r="H3" s="52" t="s">
        <v>3</v>
      </c>
      <c r="I3" s="52"/>
      <c r="J3" s="52"/>
      <c r="K3" s="52"/>
      <c r="L3" s="52"/>
      <c r="M3" s="53"/>
    </row>
    <row r="4" spans="1:13" ht="27.75" customHeight="1" thickBot="1">
      <c r="A4" s="51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56" t="s">
        <v>13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16.5" thickBot="1">
      <c r="A12" s="55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>
      <c r="A13" s="50" t="s">
        <v>0</v>
      </c>
      <c r="B13" s="52" t="s">
        <v>1</v>
      </c>
      <c r="C13" s="52"/>
      <c r="D13" s="52"/>
      <c r="E13" s="52" t="s">
        <v>2</v>
      </c>
      <c r="F13" s="52"/>
      <c r="G13" s="52"/>
      <c r="H13" s="52" t="s">
        <v>3</v>
      </c>
      <c r="I13" s="52"/>
      <c r="J13" s="52"/>
      <c r="K13" s="52"/>
      <c r="L13" s="52"/>
      <c r="M13" s="53"/>
    </row>
    <row r="14" spans="1:13" ht="39" thickBot="1">
      <c r="A14" s="51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55" t="s">
        <v>39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>
      <c r="A24" s="50" t="s">
        <v>0</v>
      </c>
      <c r="B24" s="52" t="s">
        <v>1</v>
      </c>
      <c r="C24" s="52"/>
      <c r="D24" s="52"/>
      <c r="E24" s="52" t="s">
        <v>2</v>
      </c>
      <c r="F24" s="52"/>
      <c r="G24" s="52"/>
      <c r="H24" s="52" t="s">
        <v>3</v>
      </c>
      <c r="I24" s="52"/>
      <c r="J24" s="52"/>
      <c r="K24" s="52"/>
      <c r="L24" s="52"/>
      <c r="M24" s="53"/>
    </row>
    <row r="25" spans="1:13" ht="39" thickBot="1">
      <c r="A25" s="51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>
      <c r="A36" s="56" t="s">
        <v>13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</sheetData>
  <sheetProtection password="C76B" sheet="1" objects="1" scenarios="1"/>
  <mergeCells count="18">
    <mergeCell ref="A36:M36"/>
    <mergeCell ref="A11:M11"/>
    <mergeCell ref="A12:M12"/>
    <mergeCell ref="A13:A14"/>
    <mergeCell ref="B13:D13"/>
    <mergeCell ref="E13:G13"/>
    <mergeCell ref="H13:M13"/>
    <mergeCell ref="A23:M23"/>
    <mergeCell ref="A24:A25"/>
    <mergeCell ref="B24:D24"/>
    <mergeCell ref="E24:G24"/>
    <mergeCell ref="H24:M24"/>
    <mergeCell ref="A3:A4"/>
    <mergeCell ref="B3:D3"/>
    <mergeCell ref="E3:G3"/>
    <mergeCell ref="H3:M3"/>
    <mergeCell ref="A1:M1"/>
    <mergeCell ref="A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15" sqref="C15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8" t="s">
        <v>36</v>
      </c>
      <c r="B1" s="49" t="s">
        <v>35</v>
      </c>
      <c r="C1" s="49" t="s">
        <v>34</v>
      </c>
      <c r="D1" s="48" t="s">
        <v>21</v>
      </c>
      <c r="E1" s="49" t="s">
        <v>33</v>
      </c>
    </row>
    <row r="2" spans="1:5">
      <c r="A2" s="44" t="s">
        <v>37</v>
      </c>
      <c r="E2" s="45">
        <v>49607.59</v>
      </c>
    </row>
    <row r="3" spans="1:5">
      <c r="A3" s="46" t="s">
        <v>38</v>
      </c>
      <c r="E3" s="47">
        <v>69156.61</v>
      </c>
    </row>
    <row r="4" spans="1:5">
      <c r="A4" s="33" t="s">
        <v>32</v>
      </c>
      <c r="B4" s="35">
        <v>19</v>
      </c>
      <c r="C4" s="35">
        <v>3.5</v>
      </c>
      <c r="D4" s="34">
        <f>SUM(B4:C4)</f>
        <v>22.5</v>
      </c>
      <c r="E4" s="30">
        <v>6754.6</v>
      </c>
    </row>
    <row r="5" spans="1:5">
      <c r="A5" s="33" t="s">
        <v>31</v>
      </c>
      <c r="B5" s="35">
        <v>29</v>
      </c>
      <c r="C5" s="35">
        <v>47.5</v>
      </c>
      <c r="D5" s="34">
        <f>SUM(B5:C5)</f>
        <v>76.5</v>
      </c>
      <c r="E5" s="30">
        <v>24573.599999999999</v>
      </c>
    </row>
    <row r="6" spans="1:5">
      <c r="A6" s="33" t="s">
        <v>30</v>
      </c>
      <c r="B6" s="35">
        <v>146.5</v>
      </c>
      <c r="C6" s="35">
        <v>6.5</v>
      </c>
      <c r="D6" s="34">
        <f>SUM(B6:C6)</f>
        <v>153</v>
      </c>
      <c r="E6" s="30">
        <v>41725.699999999997</v>
      </c>
    </row>
    <row r="7" spans="1:5">
      <c r="A7" s="33" t="s">
        <v>29</v>
      </c>
      <c r="B7" s="31"/>
      <c r="C7" s="31"/>
      <c r="D7" s="31"/>
      <c r="E7" s="30"/>
    </row>
    <row r="8" spans="1:5">
      <c r="A8" t="s">
        <v>28</v>
      </c>
      <c r="B8" s="31"/>
      <c r="C8" s="31"/>
      <c r="D8" s="31"/>
      <c r="E8" s="30"/>
    </row>
    <row r="9" spans="1:5">
      <c r="A9" t="s">
        <v>27</v>
      </c>
      <c r="B9" s="31"/>
      <c r="C9" s="31"/>
      <c r="D9" s="31"/>
      <c r="E9" s="30"/>
    </row>
    <row r="10" spans="1:5">
      <c r="A10" t="s">
        <v>26</v>
      </c>
      <c r="B10" s="31"/>
      <c r="C10" s="31"/>
      <c r="D10" s="31"/>
      <c r="E10" s="30"/>
    </row>
    <row r="11" spans="1:5">
      <c r="A11" t="s">
        <v>25</v>
      </c>
      <c r="B11" s="31"/>
      <c r="C11" s="31"/>
      <c r="D11" s="31"/>
      <c r="E11" s="30"/>
    </row>
    <row r="12" spans="1:5">
      <c r="A12" t="s">
        <v>24</v>
      </c>
      <c r="B12" s="31"/>
      <c r="C12" s="31"/>
      <c r="D12" s="31"/>
      <c r="E12" s="30"/>
    </row>
    <row r="13" spans="1:5">
      <c r="A13" t="s">
        <v>23</v>
      </c>
      <c r="B13" s="32"/>
      <c r="C13" s="32"/>
      <c r="D13" s="31"/>
      <c r="E13" s="30"/>
    </row>
    <row r="14" spans="1:5">
      <c r="A14" t="s">
        <v>22</v>
      </c>
      <c r="B14" s="32"/>
      <c r="C14" s="32"/>
      <c r="D14" s="31"/>
      <c r="E14" s="30"/>
    </row>
    <row r="15" spans="1:5">
      <c r="A15" s="36" t="s">
        <v>41</v>
      </c>
      <c r="B15" s="37">
        <f>AVERAGE(B4:B14)</f>
        <v>64.833333333333329</v>
      </c>
      <c r="C15" s="37">
        <f>AVERAGE(C4:C14)</f>
        <v>19.166666666666668</v>
      </c>
      <c r="D15" s="38">
        <f>SUM(B15:C15)</f>
        <v>84</v>
      </c>
      <c r="E15" s="39">
        <f>AVERAGE(E4:E14)</f>
        <v>24351.3</v>
      </c>
    </row>
    <row r="16" spans="1:5">
      <c r="A16" s="40" t="s">
        <v>21</v>
      </c>
      <c r="B16" s="41">
        <f>SUM(B4:B15)</f>
        <v>259.33333333333331</v>
      </c>
      <c r="C16" s="41">
        <f>SUM(C4:C15)</f>
        <v>76.666666666666671</v>
      </c>
      <c r="D16" s="42">
        <f>SUM(B16:C16)</f>
        <v>336</v>
      </c>
      <c r="E16" s="43">
        <f>SUM(E4:E15)</f>
        <v>97405.2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2013-04-10T20:02:21Z</dcterms:created>
  <dcterms:modified xsi:type="dcterms:W3CDTF">2013-05-22T19:50:01Z</dcterms:modified>
</cp:coreProperties>
</file>