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O19" i="1"/>
  <c r="N19"/>
  <c r="M19"/>
  <c r="L19"/>
  <c r="K19"/>
  <c r="J19"/>
  <c r="I19"/>
  <c r="H19"/>
  <c r="G19"/>
  <c r="H9"/>
  <c r="I9"/>
  <c r="J9"/>
  <c r="K9"/>
  <c r="L9"/>
  <c r="M9"/>
  <c r="N9"/>
  <c r="O9"/>
  <c r="G9"/>
</calcChain>
</file>

<file path=xl/sharedStrings.xml><?xml version="1.0" encoding="utf-8"?>
<sst xmlns="http://schemas.openxmlformats.org/spreadsheetml/2006/main" count="71" uniqueCount="47">
  <si>
    <t>DATA</t>
  </si>
  <si>
    <t>EVENTO</t>
  </si>
  <si>
    <t>FORMA DE
EXECUÇÃO</t>
  </si>
  <si>
    <t>CLIENTELA</t>
  </si>
  <si>
    <t>MINISTRANTE</t>
  </si>
  <si>
    <t>LOCAL</t>
  </si>
  <si>
    <t>C/H</t>
  </si>
  <si>
    <t>TABELA 20 -ATIVIDADES DE CAPACITAÇÃO E APERFEIÇOAMENTO - PÚBLICO INTERNO</t>
  </si>
  <si>
    <t>Mês: Jan - Fev / 2013</t>
  </si>
  <si>
    <t>C U S T O</t>
  </si>
  <si>
    <t>Qte.
PARTICIPANTES</t>
  </si>
  <si>
    <t>COFFEE BREAK</t>
  </si>
  <si>
    <t>PASSAGENS</t>
  </si>
  <si>
    <t>DIÁRIAS</t>
  </si>
  <si>
    <t>INSCRIÇÃO</t>
  </si>
  <si>
    <t xml:space="preserve"> HORA AULA</t>
  </si>
  <si>
    <t>UNITÁRIO</t>
  </si>
  <si>
    <t>TOTAL</t>
  </si>
  <si>
    <t xml:space="preserve">T O T A L </t>
  </si>
  <si>
    <t>FONTE: Instituto de Contas - ICON</t>
  </si>
  <si>
    <t>Diversos</t>
  </si>
  <si>
    <t>Diversa</t>
  </si>
  <si>
    <t>São Paulo</t>
  </si>
  <si>
    <t>17,18,24 e 25/02/2014</t>
  </si>
  <si>
    <t>Curso de Sindicância e Processos Administrativos</t>
  </si>
  <si>
    <t>indireta</t>
  </si>
  <si>
    <t xml:space="preserve">Florianópolis </t>
  </si>
  <si>
    <t>Maria de Lourdes S. Sordi (GAP) e Simoni da Rosa (DAP)</t>
  </si>
  <si>
    <t>24 e 25/02/2014</t>
  </si>
  <si>
    <t>Check-list das normas NBR 5410 e NBR 13570</t>
  </si>
  <si>
    <t>Prof. Hilton Moreno</t>
  </si>
  <si>
    <t>Aldo Hartke (GAP)</t>
  </si>
  <si>
    <t>Mês: Mar / 2013</t>
  </si>
  <si>
    <t>2º Conferência Intermunicipal de Proteção e Defesa Civil</t>
  </si>
  <si>
    <t>gestores públicos</t>
  </si>
  <si>
    <t>diversos</t>
  </si>
  <si>
    <t>Palhoça</t>
  </si>
  <si>
    <t>Iamara Grossi (Dea)</t>
  </si>
  <si>
    <t>24 e 25/03/2014</t>
  </si>
  <si>
    <t>Averbação do Tempo de Serviço</t>
  </si>
  <si>
    <t>servidores públicos</t>
  </si>
  <si>
    <t>Florianópolis</t>
  </si>
  <si>
    <t>Joceline Coelho (DRH), Giane V. Fiorini (DAP), Cristiane S. reginatto (DRH), Reinando G. Ferreira (DAP), Cristiano R. Mahlmann (DRH)</t>
  </si>
  <si>
    <t>Reunião da Rede de Comunicação dos Tcs</t>
  </si>
  <si>
    <t>servidores dos TCs</t>
  </si>
  <si>
    <t>Brasília</t>
  </si>
  <si>
    <t>Isabela Ribas C. Portela (ACOM) e Lúcia Helena F. Oliveira Prujá (ACOM)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</si>
</sst>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[$-F800]dddd\,\ mmmm\ dd\,\ yyyy"/>
    <numFmt numFmtId="165" formatCode="d/m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 applyBorder="1"/>
    <xf numFmtId="0" fontId="5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3" fontId="2" fillId="6" borderId="1" xfId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/>
    </xf>
    <xf numFmtId="43" fontId="2" fillId="6" borderId="1" xfId="1" applyFont="1" applyFill="1" applyBorder="1" applyAlignment="1">
      <alignment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14" fontId="9" fillId="3" borderId="4" xfId="0" applyNumberFormat="1" applyFont="1" applyFill="1" applyBorder="1" applyAlignment="1">
      <alignment horizontal="justify" vertical="top" wrapText="1"/>
    </xf>
    <xf numFmtId="14" fontId="9" fillId="3" borderId="10" xfId="0" applyNumberFormat="1" applyFont="1" applyFill="1" applyBorder="1" applyAlignment="1">
      <alignment horizontal="justify" vertical="top" wrapText="1"/>
    </xf>
    <xf numFmtId="0" fontId="9" fillId="3" borderId="5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14" fontId="7" fillId="3" borderId="4" xfId="0" applyNumberFormat="1" applyFont="1" applyFill="1" applyBorder="1" applyAlignment="1">
      <alignment horizontal="left" vertical="top" wrapText="1"/>
    </xf>
    <xf numFmtId="14" fontId="7" fillId="3" borderId="2" xfId="0" applyNumberFormat="1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4" fontId="7" fillId="3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165" fontId="9" fillId="3" borderId="4" xfId="0" applyNumberFormat="1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2" fontId="9" fillId="3" borderId="6" xfId="0" applyNumberFormat="1" applyFont="1" applyFill="1" applyBorder="1" applyAlignment="1">
      <alignment horizontal="center" vertical="center" wrapText="1"/>
    </xf>
    <xf numFmtId="4" fontId="9" fillId="3" borderId="6" xfId="0" applyNumberFormat="1" applyFont="1" applyFill="1" applyBorder="1" applyAlignment="1">
      <alignment horizontal="center" vertical="center" wrapText="1"/>
    </xf>
    <xf numFmtId="165" fontId="9" fillId="3" borderId="2" xfId="0" applyNumberFormat="1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center" wrapText="1"/>
    </xf>
    <xf numFmtId="14" fontId="7" fillId="3" borderId="4" xfId="0" applyNumberFormat="1" applyFont="1" applyFill="1" applyBorder="1" applyAlignment="1">
      <alignment horizontal="left" vertical="top"/>
    </xf>
    <xf numFmtId="14" fontId="7" fillId="3" borderId="2" xfId="0" applyNumberFormat="1" applyFont="1" applyFill="1" applyBorder="1" applyAlignment="1">
      <alignment horizontal="left" vertical="top"/>
    </xf>
    <xf numFmtId="0" fontId="7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zoomScale="80" zoomScaleNormal="80" workbookViewId="0">
      <selection activeCell="N23" sqref="N23"/>
    </sheetView>
  </sheetViews>
  <sheetFormatPr defaultRowHeight="15"/>
  <cols>
    <col min="1" max="1" width="13" customWidth="1"/>
    <col min="2" max="2" width="33" customWidth="1"/>
    <col min="3" max="3" width="12.5703125" customWidth="1"/>
    <col min="4" max="4" width="21" customWidth="1"/>
    <col min="5" max="5" width="22" customWidth="1"/>
    <col min="6" max="6" width="15.7109375" customWidth="1"/>
    <col min="7" max="7" width="17.85546875" customWidth="1"/>
    <col min="8" max="8" width="13.85546875" customWidth="1"/>
    <col min="9" max="10" width="12.7109375" customWidth="1"/>
    <col min="11" max="11" width="14" customWidth="1"/>
    <col min="12" max="13" width="12.7109375" customWidth="1"/>
    <col min="14" max="14" width="7.85546875" customWidth="1"/>
    <col min="15" max="15" width="18.140625" customWidth="1"/>
  </cols>
  <sheetData>
    <row r="1" spans="1:15" ht="30" customHeight="1">
      <c r="A1" s="18" t="s">
        <v>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s="1" customFormat="1" ht="21.75" customHeight="1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s="1" customFormat="1" ht="21.75" customHeight="1">
      <c r="A3" s="20" t="s">
        <v>0</v>
      </c>
      <c r="B3" s="21" t="s">
        <v>1</v>
      </c>
      <c r="C3" s="22" t="s">
        <v>2</v>
      </c>
      <c r="D3" s="20" t="s">
        <v>3</v>
      </c>
      <c r="E3" s="20" t="s">
        <v>4</v>
      </c>
      <c r="F3" s="20" t="s">
        <v>5</v>
      </c>
      <c r="G3" s="19" t="s">
        <v>9</v>
      </c>
      <c r="H3" s="19"/>
      <c r="I3" s="19"/>
      <c r="J3" s="19"/>
      <c r="K3" s="19"/>
      <c r="L3" s="19"/>
      <c r="M3" s="19"/>
      <c r="N3" s="20" t="s">
        <v>6</v>
      </c>
      <c r="O3" s="23" t="s">
        <v>10</v>
      </c>
    </row>
    <row r="4" spans="1:15" s="1" customFormat="1" ht="23.25" customHeight="1">
      <c r="A4" s="20"/>
      <c r="B4" s="21"/>
      <c r="C4" s="22"/>
      <c r="D4" s="20"/>
      <c r="E4" s="20"/>
      <c r="F4" s="20"/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0"/>
      <c r="O4" s="23"/>
    </row>
    <row r="5" spans="1:15" s="1" customFormat="1" ht="23.25" customHeight="1">
      <c r="A5" s="31" t="s">
        <v>23</v>
      </c>
      <c r="B5" s="33" t="s">
        <v>24</v>
      </c>
      <c r="C5" s="11" t="s">
        <v>25</v>
      </c>
      <c r="D5" s="3" t="s">
        <v>21</v>
      </c>
      <c r="E5" s="3" t="s">
        <v>20</v>
      </c>
      <c r="F5" s="11" t="s">
        <v>26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3">
        <v>24</v>
      </c>
      <c r="O5" s="11">
        <v>2</v>
      </c>
    </row>
    <row r="6" spans="1:15" s="1" customFormat="1" ht="21.75" customHeight="1">
      <c r="A6" s="32"/>
      <c r="B6" s="34"/>
      <c r="C6" s="35" t="s">
        <v>27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7"/>
    </row>
    <row r="7" spans="1:15" ht="30" customHeight="1">
      <c r="A7" s="24" t="s">
        <v>28</v>
      </c>
      <c r="B7" s="26" t="s">
        <v>29</v>
      </c>
      <c r="C7" s="7" t="s">
        <v>25</v>
      </c>
      <c r="D7" s="8" t="s">
        <v>21</v>
      </c>
      <c r="E7" s="7" t="s">
        <v>30</v>
      </c>
      <c r="F7" s="7" t="s">
        <v>22</v>
      </c>
      <c r="G7" s="6">
        <v>0</v>
      </c>
      <c r="H7" s="10">
        <v>1760.02</v>
      </c>
      <c r="I7" s="10">
        <v>1251</v>
      </c>
      <c r="J7" s="6">
        <v>380</v>
      </c>
      <c r="K7" s="6">
        <v>0</v>
      </c>
      <c r="L7" s="10">
        <v>3391.02</v>
      </c>
      <c r="M7" s="10">
        <v>3391.02</v>
      </c>
      <c r="N7" s="9">
        <v>16</v>
      </c>
      <c r="O7" s="7">
        <v>1</v>
      </c>
    </row>
    <row r="8" spans="1:15">
      <c r="A8" s="25"/>
      <c r="B8" s="27"/>
      <c r="C8" s="28" t="s">
        <v>31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30"/>
    </row>
    <row r="9" spans="1:15" s="4" customFormat="1">
      <c r="A9" s="15" t="s">
        <v>18</v>
      </c>
      <c r="B9" s="16"/>
      <c r="C9" s="16"/>
      <c r="D9" s="16"/>
      <c r="E9" s="16"/>
      <c r="F9" s="16"/>
      <c r="G9" s="14">
        <f>SUM(G7,G5)</f>
        <v>0</v>
      </c>
      <c r="H9" s="5">
        <f t="shared" ref="H9:O9" si="0">SUM(H7,H5)</f>
        <v>1760.02</v>
      </c>
      <c r="I9" s="5">
        <f t="shared" si="0"/>
        <v>1251</v>
      </c>
      <c r="J9" s="5">
        <f t="shared" si="0"/>
        <v>380</v>
      </c>
      <c r="K9" s="5">
        <f t="shared" si="0"/>
        <v>0</v>
      </c>
      <c r="L9" s="5">
        <f t="shared" si="0"/>
        <v>3391.02</v>
      </c>
      <c r="M9" s="5">
        <f t="shared" si="0"/>
        <v>3391.02</v>
      </c>
      <c r="N9" s="13">
        <f t="shared" si="0"/>
        <v>40</v>
      </c>
      <c r="O9" s="13">
        <f t="shared" si="0"/>
        <v>3</v>
      </c>
    </row>
    <row r="10" spans="1:15" s="1" customFormat="1" ht="21.75" customHeight="1">
      <c r="A10" s="17" t="s">
        <v>32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s="1" customFormat="1" ht="21.75" customHeight="1">
      <c r="A11" s="20" t="s">
        <v>0</v>
      </c>
      <c r="B11" s="21" t="s">
        <v>1</v>
      </c>
      <c r="C11" s="22" t="s">
        <v>2</v>
      </c>
      <c r="D11" s="20" t="s">
        <v>3</v>
      </c>
      <c r="E11" s="20" t="s">
        <v>4</v>
      </c>
      <c r="F11" s="20" t="s">
        <v>5</v>
      </c>
      <c r="G11" s="19" t="s">
        <v>9</v>
      </c>
      <c r="H11" s="19"/>
      <c r="I11" s="19"/>
      <c r="J11" s="19"/>
      <c r="K11" s="19"/>
      <c r="L11" s="19"/>
      <c r="M11" s="19"/>
      <c r="N11" s="20" t="s">
        <v>6</v>
      </c>
      <c r="O11" s="23" t="s">
        <v>10</v>
      </c>
    </row>
    <row r="12" spans="1:15" s="1" customFormat="1" ht="23.25" customHeight="1">
      <c r="A12" s="20"/>
      <c r="B12" s="21"/>
      <c r="C12" s="22"/>
      <c r="D12" s="20"/>
      <c r="E12" s="20"/>
      <c r="F12" s="20"/>
      <c r="G12" s="12" t="s">
        <v>11</v>
      </c>
      <c r="H12" s="12" t="s">
        <v>12</v>
      </c>
      <c r="I12" s="12" t="s">
        <v>13</v>
      </c>
      <c r="J12" s="12" t="s">
        <v>14</v>
      </c>
      <c r="K12" s="12" t="s">
        <v>15</v>
      </c>
      <c r="L12" s="12" t="s">
        <v>16</v>
      </c>
      <c r="M12" s="12" t="s">
        <v>17</v>
      </c>
      <c r="N12" s="20"/>
      <c r="O12" s="23"/>
    </row>
    <row r="13" spans="1:15" s="1" customFormat="1" ht="23.25" customHeight="1">
      <c r="A13" s="39">
        <v>41704</v>
      </c>
      <c r="B13" s="40" t="s">
        <v>33</v>
      </c>
      <c r="C13" s="41" t="s">
        <v>25</v>
      </c>
      <c r="D13" s="42" t="s">
        <v>34</v>
      </c>
      <c r="E13" s="42" t="s">
        <v>35</v>
      </c>
      <c r="F13" s="41" t="s">
        <v>36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43">
        <v>6</v>
      </c>
      <c r="O13" s="55">
        <v>1</v>
      </c>
    </row>
    <row r="14" spans="1:15" s="1" customFormat="1" ht="21.75" customHeight="1">
      <c r="A14" s="44"/>
      <c r="B14" s="45"/>
      <c r="C14" s="35" t="s">
        <v>37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7"/>
    </row>
    <row r="15" spans="1:15" s="1" customFormat="1" ht="21.75" customHeight="1">
      <c r="A15" s="46" t="s">
        <v>38</v>
      </c>
      <c r="B15" s="47" t="s">
        <v>39</v>
      </c>
      <c r="C15" s="7" t="s">
        <v>25</v>
      </c>
      <c r="D15" s="8" t="s">
        <v>40</v>
      </c>
      <c r="E15" s="48" t="s">
        <v>35</v>
      </c>
      <c r="F15" s="48" t="s">
        <v>41</v>
      </c>
      <c r="G15" s="49">
        <v>0</v>
      </c>
      <c r="H15" s="49">
        <v>0</v>
      </c>
      <c r="I15" s="49">
        <v>0</v>
      </c>
      <c r="J15" s="50">
        <v>3160</v>
      </c>
      <c r="K15" s="49">
        <v>0</v>
      </c>
      <c r="L15" s="50">
        <v>632</v>
      </c>
      <c r="M15" s="50">
        <v>3160</v>
      </c>
      <c r="N15" s="9">
        <v>16</v>
      </c>
      <c r="O15" s="7">
        <v>5</v>
      </c>
    </row>
    <row r="16" spans="1:15" s="1" customFormat="1" ht="21.75" customHeight="1">
      <c r="A16" s="51"/>
      <c r="B16" s="52"/>
      <c r="C16" s="28" t="s">
        <v>42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0"/>
    </row>
    <row r="17" spans="1:15" ht="30" customHeight="1">
      <c r="A17" s="53">
        <v>41725</v>
      </c>
      <c r="B17" s="40" t="s">
        <v>43</v>
      </c>
      <c r="C17" s="11" t="s">
        <v>25</v>
      </c>
      <c r="D17" s="3" t="s">
        <v>44</v>
      </c>
      <c r="E17" s="3" t="s">
        <v>35</v>
      </c>
      <c r="F17" s="3" t="s">
        <v>45</v>
      </c>
      <c r="G17" s="6">
        <v>0</v>
      </c>
      <c r="H17" s="10">
        <v>3186.64</v>
      </c>
      <c r="I17" s="10">
        <v>1389</v>
      </c>
      <c r="J17" s="6">
        <v>0</v>
      </c>
      <c r="K17" s="6">
        <v>0</v>
      </c>
      <c r="L17" s="10">
        <v>2287.8200000000002</v>
      </c>
      <c r="M17" s="10">
        <v>4575.6400000000003</v>
      </c>
      <c r="N17" s="3">
        <v>8</v>
      </c>
      <c r="O17" s="11">
        <v>2</v>
      </c>
    </row>
    <row r="18" spans="1:15">
      <c r="A18" s="54"/>
      <c r="B18" s="45"/>
      <c r="C18" s="35" t="s">
        <v>46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/>
    </row>
    <row r="19" spans="1:15" s="4" customFormat="1">
      <c r="A19" s="15" t="s">
        <v>18</v>
      </c>
      <c r="B19" s="16"/>
      <c r="C19" s="16"/>
      <c r="D19" s="16"/>
      <c r="E19" s="16"/>
      <c r="F19" s="16"/>
      <c r="G19" s="14">
        <f>SUM(G17,G13)</f>
        <v>0</v>
      </c>
      <c r="H19" s="5">
        <f>SUM(H17,H15,H13)</f>
        <v>3186.64</v>
      </c>
      <c r="I19" s="5">
        <f>SUM(I17,I15,I13)</f>
        <v>1389</v>
      </c>
      <c r="J19" s="5">
        <f>SUM(J17,J15,J13)</f>
        <v>3160</v>
      </c>
      <c r="K19" s="5">
        <f>SUM(K17,K15,K13)</f>
        <v>0</v>
      </c>
      <c r="L19" s="5">
        <f>SUM(L17,L15,L13)</f>
        <v>2919.82</v>
      </c>
      <c r="M19" s="5">
        <f>SUM(M17,M15,M13)</f>
        <v>7735.64</v>
      </c>
      <c r="N19" s="13">
        <f>SUM(N17,N15,N13)</f>
        <v>30</v>
      </c>
      <c r="O19" s="13">
        <f>SUM(O17,O15,O13)</f>
        <v>8</v>
      </c>
    </row>
    <row r="20" spans="1:15">
      <c r="A20" s="38" t="s">
        <v>19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</sheetData>
  <sheetProtection password="C76B" sheet="1" objects="1" scenarios="1"/>
  <mergeCells count="39">
    <mergeCell ref="A19:F19"/>
    <mergeCell ref="A20:O20"/>
    <mergeCell ref="A15:A16"/>
    <mergeCell ref="B15:B16"/>
    <mergeCell ref="C16:O16"/>
    <mergeCell ref="A13:A14"/>
    <mergeCell ref="B13:B14"/>
    <mergeCell ref="C14:O14"/>
    <mergeCell ref="A17:A18"/>
    <mergeCell ref="B17:B18"/>
    <mergeCell ref="C18:O18"/>
    <mergeCell ref="B5:B6"/>
    <mergeCell ref="C6:O6"/>
    <mergeCell ref="A10:O10"/>
    <mergeCell ref="A11:A12"/>
    <mergeCell ref="B11:B12"/>
    <mergeCell ref="C11:C12"/>
    <mergeCell ref="D11:D12"/>
    <mergeCell ref="E11:E12"/>
    <mergeCell ref="F11:F12"/>
    <mergeCell ref="G11:M11"/>
    <mergeCell ref="N11:N12"/>
    <mergeCell ref="O11:O12"/>
    <mergeCell ref="A9:F9"/>
    <mergeCell ref="A2:O2"/>
    <mergeCell ref="A1:O1"/>
    <mergeCell ref="G3:M3"/>
    <mergeCell ref="A3:A4"/>
    <mergeCell ref="B3:B4"/>
    <mergeCell ref="C3:C4"/>
    <mergeCell ref="D3:D4"/>
    <mergeCell ref="E3:E4"/>
    <mergeCell ref="F3:F4"/>
    <mergeCell ref="N3:N4"/>
    <mergeCell ref="O3:O4"/>
    <mergeCell ref="A7:A8"/>
    <mergeCell ref="B7:B8"/>
    <mergeCell ref="C8:O8"/>
    <mergeCell ref="A5:A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2013-04-10T16:26:45Z</dcterms:created>
  <dcterms:modified xsi:type="dcterms:W3CDTF">2014-04-15T17:22:49Z</dcterms:modified>
</cp:coreProperties>
</file>