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28" i="1"/>
  <c r="I28"/>
  <c r="J28"/>
  <c r="K28"/>
  <c r="M28"/>
  <c r="H28"/>
  <c r="O16"/>
  <c r="N16"/>
  <c r="M16"/>
  <c r="L16"/>
  <c r="K16"/>
  <c r="J16"/>
  <c r="I16"/>
  <c r="H16"/>
  <c r="G16"/>
  <c r="O11"/>
  <c r="N11"/>
  <c r="M11"/>
  <c r="L11"/>
  <c r="K11"/>
  <c r="J11"/>
  <c r="I11"/>
  <c r="G11"/>
  <c r="H11"/>
  <c r="L28" l="1"/>
</calcChain>
</file>

<file path=xl/sharedStrings.xml><?xml version="1.0" encoding="utf-8"?>
<sst xmlns="http://schemas.openxmlformats.org/spreadsheetml/2006/main" count="251" uniqueCount="68">
  <si>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</si>
  <si>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</si>
  <si>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</si>
  <si>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</si>
  <si>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</si>
  <si>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</si>
  <si>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</si>
  <si>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</si>
  <si>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</si>
  <si>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</si>
  <si>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</si>
  <si>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</si>
  <si>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</si>
  <si>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</si>
  <si>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</si>
  <si>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</si>
  <si>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</si>
  <si>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</si>
  <si>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</si>
  <si>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</si>
  <si>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</si>
  <si>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</si>
  <si>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</si>
  <si>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</si>
  <si>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</si>
  <si>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</si>
  <si>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</si>
  <si>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</si>
  <si>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</si>
  <si>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</si>
  <si>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</si>
  <si>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</si>
  <si>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</si>
  <si>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</si>
  <si>
    <t>Seminário Estadual de Conselheiros Tutelares e de Conselhos Municipais de Direito da Criança e do Adolescente (Associação Catarinense de Conselheiros Tutelares)</t>
  </si>
  <si>
    <t>Conselheiros tutelares</t>
  </si>
  <si>
    <t>São Lourenço do Oeste</t>
  </si>
  <si>
    <t>Apresentação da Matriz de Planejamento referente à auditoria operacional na Defesa Civil</t>
  </si>
  <si>
    <t>Servidores da DAE (TCE/SC), Defesa Civil, Secretaria de Desenvolvimento Econômico e Sustentável, Epagri</t>
  </si>
  <si>
    <t>DAE</t>
  </si>
  <si>
    <t>Florianópolis</t>
  </si>
  <si>
    <t>O TCE/SC: funções constitucionais, instrumentos de fiscalização e carreira</t>
  </si>
  <si>
    <t>Alunos de Ciências Contábeis da UFSC</t>
  </si>
  <si>
    <t>Osvaldo F. Oliveira (DAE)</t>
  </si>
  <si>
    <t>UFSC - Florianópolis</t>
  </si>
  <si>
    <t>Mês: Jun / 2014</t>
  </si>
  <si>
    <t>Mês: Julho / 2014</t>
  </si>
  <si>
    <t>Mês: Agosto / 2014</t>
  </si>
  <si>
    <t>Mês: Setembro / 2014</t>
  </si>
  <si>
    <t>15/07 a 13/08/2014</t>
  </si>
  <si>
    <t>XVI Ciclo de Estudos de Controle Público da Administração Pública Municipal</t>
  </si>
  <si>
    <t>Servidores e agentes públicos</t>
  </si>
  <si>
    <t>Diversos</t>
  </si>
  <si>
    <t>Mês: Outubro / 2014</t>
  </si>
  <si>
    <t>Mês: Novembro / 2014</t>
  </si>
  <si>
    <t>Mês: Dezembro / 2014</t>
  </si>
  <si>
    <t>09/2014 a 12/2014</t>
  </si>
  <si>
    <t>Especialização em Controle Público (ICON-PÓS) - curso oferecido pelo TCE/SC</t>
  </si>
  <si>
    <t>Pós-graduação</t>
  </si>
  <si>
    <t>Servidores públicos</t>
  </si>
  <si>
    <t>Sala do ICON/TCE</t>
  </si>
  <si>
    <t>09 e 10/12/2014</t>
  </si>
  <si>
    <t>2º Encontro Catarinense de Controladores Internos Municipais</t>
  </si>
  <si>
    <t>Fiscalização</t>
  </si>
  <si>
    <t>Servidores públicos e público geral</t>
  </si>
  <si>
    <t>Auditório do TCE/SC</t>
  </si>
  <si>
    <t>198</t>
  </si>
  <si>
    <t>243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</si>
</sst>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6" borderId="4" xfId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left" vertical="top" wrapText="1"/>
    </xf>
    <xf numFmtId="49" fontId="7" fillId="6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topLeftCell="A48" zoomScale="90" zoomScaleNormal="90" workbookViewId="0">
      <selection activeCell="B65" sqref="B65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1" customFormat="1" ht="21.75" customHeight="1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5" customHeight="1">
      <c r="A3" s="31" t="s">
        <v>0</v>
      </c>
      <c r="B3" s="31" t="s">
        <v>1</v>
      </c>
      <c r="C3" s="33" t="s">
        <v>2</v>
      </c>
      <c r="D3" s="31" t="s">
        <v>3</v>
      </c>
      <c r="E3" s="31" t="s">
        <v>4</v>
      </c>
      <c r="F3" s="31" t="s">
        <v>5</v>
      </c>
      <c r="G3" s="35" t="s">
        <v>6</v>
      </c>
      <c r="H3" s="36"/>
      <c r="I3" s="36"/>
      <c r="J3" s="36"/>
      <c r="K3" s="36"/>
      <c r="L3" s="36"/>
      <c r="M3" s="37"/>
      <c r="N3" s="31" t="s">
        <v>7</v>
      </c>
      <c r="O3" s="38" t="s">
        <v>8</v>
      </c>
    </row>
    <row r="4" spans="1:15" ht="28.5" customHeight="1">
      <c r="A4" s="32"/>
      <c r="B4" s="32"/>
      <c r="C4" s="34"/>
      <c r="D4" s="32"/>
      <c r="E4" s="32"/>
      <c r="F4" s="32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32"/>
      <c r="O4" s="39"/>
    </row>
    <row r="5" spans="1:15" s="1" customFormat="1" ht="22.5" customHeight="1">
      <c r="A5" s="26" t="s">
        <v>33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</row>
    <row r="6" spans="1:15" s="1" customFormat="1" ht="21" customHeight="1">
      <c r="A6" s="40" t="s">
        <v>15</v>
      </c>
      <c r="B6" s="41"/>
      <c r="C6" s="41"/>
      <c r="D6" s="41"/>
      <c r="E6" s="41"/>
      <c r="F6" s="42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30" t="s">
        <v>19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5" customHeight="1">
      <c r="A8" s="31" t="s">
        <v>0</v>
      </c>
      <c r="B8" s="31" t="s">
        <v>1</v>
      </c>
      <c r="C8" s="33" t="s">
        <v>2</v>
      </c>
      <c r="D8" s="31" t="s">
        <v>3</v>
      </c>
      <c r="E8" s="31" t="s">
        <v>4</v>
      </c>
      <c r="F8" s="31" t="s">
        <v>5</v>
      </c>
      <c r="G8" s="35" t="s">
        <v>6</v>
      </c>
      <c r="H8" s="36"/>
      <c r="I8" s="36"/>
      <c r="J8" s="36"/>
      <c r="K8" s="36"/>
      <c r="L8" s="36"/>
      <c r="M8" s="37"/>
      <c r="N8" s="31" t="s">
        <v>7</v>
      </c>
      <c r="O8" s="38" t="s">
        <v>8</v>
      </c>
    </row>
    <row r="9" spans="1:15" ht="28.5" customHeight="1">
      <c r="A9" s="32"/>
      <c r="B9" s="32"/>
      <c r="C9" s="34"/>
      <c r="D9" s="32"/>
      <c r="E9" s="32"/>
      <c r="F9" s="32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32"/>
      <c r="O9" s="39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40" t="s">
        <v>15</v>
      </c>
      <c r="B11" s="41"/>
      <c r="C11" s="41"/>
      <c r="D11" s="41"/>
      <c r="E11" s="41"/>
      <c r="F11" s="42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30" t="s">
        <v>25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5" customHeight="1">
      <c r="A13" s="31" t="s">
        <v>0</v>
      </c>
      <c r="B13" s="31" t="s">
        <v>1</v>
      </c>
      <c r="C13" s="33" t="s">
        <v>2</v>
      </c>
      <c r="D13" s="31" t="s">
        <v>3</v>
      </c>
      <c r="E13" s="31" t="s">
        <v>4</v>
      </c>
      <c r="F13" s="31" t="s">
        <v>5</v>
      </c>
      <c r="G13" s="35" t="s">
        <v>6</v>
      </c>
      <c r="H13" s="36"/>
      <c r="I13" s="36"/>
      <c r="J13" s="36"/>
      <c r="K13" s="36"/>
      <c r="L13" s="36"/>
      <c r="M13" s="37"/>
      <c r="N13" s="31" t="s">
        <v>7</v>
      </c>
      <c r="O13" s="38" t="s">
        <v>8</v>
      </c>
    </row>
    <row r="14" spans="1:15" ht="28.5" customHeight="1">
      <c r="A14" s="32"/>
      <c r="B14" s="32"/>
      <c r="C14" s="34"/>
      <c r="D14" s="32"/>
      <c r="E14" s="32"/>
      <c r="F14" s="32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32"/>
      <c r="O14" s="39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40" t="s">
        <v>15</v>
      </c>
      <c r="B16" s="41"/>
      <c r="C16" s="41"/>
      <c r="D16" s="41"/>
      <c r="E16" s="41"/>
      <c r="F16" s="42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30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5" customHeight="1">
      <c r="A18" s="31" t="s">
        <v>0</v>
      </c>
      <c r="B18" s="31" t="s">
        <v>1</v>
      </c>
      <c r="C18" s="33" t="s">
        <v>2</v>
      </c>
      <c r="D18" s="31" t="s">
        <v>3</v>
      </c>
      <c r="E18" s="31" t="s">
        <v>4</v>
      </c>
      <c r="F18" s="31" t="s">
        <v>5</v>
      </c>
      <c r="G18" s="35" t="s">
        <v>6</v>
      </c>
      <c r="H18" s="36"/>
      <c r="I18" s="36"/>
      <c r="J18" s="36"/>
      <c r="K18" s="36"/>
      <c r="L18" s="36"/>
      <c r="M18" s="37"/>
      <c r="N18" s="31" t="s">
        <v>7</v>
      </c>
      <c r="O18" s="38" t="s">
        <v>8</v>
      </c>
    </row>
    <row r="19" spans="1:15" ht="28.5" customHeight="1">
      <c r="A19" s="32"/>
      <c r="B19" s="32"/>
      <c r="C19" s="34"/>
      <c r="D19" s="32"/>
      <c r="E19" s="32"/>
      <c r="F19" s="32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32"/>
      <c r="O19" s="39"/>
    </row>
    <row r="20" spans="1:15" s="1" customFormat="1" ht="22.5" customHeight="1">
      <c r="A20" s="26" t="s">
        <v>32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1:15" s="1" customFormat="1" ht="21" customHeight="1">
      <c r="A21" s="40" t="s">
        <v>15</v>
      </c>
      <c r="B21" s="41"/>
      <c r="C21" s="41"/>
      <c r="D21" s="41"/>
      <c r="E21" s="41"/>
      <c r="F21" s="42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 s="1" customFormat="1" ht="21.75" customHeight="1">
      <c r="A22" s="30" t="s">
        <v>45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5" customHeight="1">
      <c r="A23" s="31" t="s">
        <v>0</v>
      </c>
      <c r="B23" s="31" t="s">
        <v>1</v>
      </c>
      <c r="C23" s="33" t="s">
        <v>2</v>
      </c>
      <c r="D23" s="31" t="s">
        <v>3</v>
      </c>
      <c r="E23" s="31" t="s">
        <v>4</v>
      </c>
      <c r="F23" s="31" t="s">
        <v>5</v>
      </c>
      <c r="G23" s="35" t="s">
        <v>6</v>
      </c>
      <c r="H23" s="36"/>
      <c r="I23" s="36"/>
      <c r="J23" s="36"/>
      <c r="K23" s="36"/>
      <c r="L23" s="36"/>
      <c r="M23" s="37"/>
      <c r="N23" s="31" t="s">
        <v>7</v>
      </c>
      <c r="O23" s="38" t="s">
        <v>8</v>
      </c>
    </row>
    <row r="24" spans="1:15" ht="28.5" customHeight="1">
      <c r="A24" s="32"/>
      <c r="B24" s="32"/>
      <c r="C24" s="34"/>
      <c r="D24" s="32"/>
      <c r="E24" s="32"/>
      <c r="F24" s="32"/>
      <c r="G24" s="4" t="s">
        <v>9</v>
      </c>
      <c r="H24" s="4" t="s">
        <v>10</v>
      </c>
      <c r="I24" s="4" t="s">
        <v>11</v>
      </c>
      <c r="J24" s="4" t="s">
        <v>12</v>
      </c>
      <c r="K24" s="4" t="s">
        <v>13</v>
      </c>
      <c r="L24" s="4" t="s">
        <v>14</v>
      </c>
      <c r="M24" s="4" t="s">
        <v>15</v>
      </c>
      <c r="N24" s="32"/>
      <c r="O24" s="39"/>
    </row>
    <row r="25" spans="1:15" s="19" customFormat="1" ht="84">
      <c r="A25" s="14">
        <v>41796</v>
      </c>
      <c r="B25" s="13" t="s">
        <v>34</v>
      </c>
      <c r="C25" s="15" t="s">
        <v>27</v>
      </c>
      <c r="D25" s="15" t="s">
        <v>35</v>
      </c>
      <c r="E25" s="15" t="s">
        <v>23</v>
      </c>
      <c r="F25" s="22" t="s">
        <v>36</v>
      </c>
      <c r="G25" s="17">
        <v>0</v>
      </c>
      <c r="H25" s="17">
        <v>901</v>
      </c>
      <c r="I25" s="17">
        <v>267</v>
      </c>
      <c r="J25" s="17">
        <v>0</v>
      </c>
      <c r="K25" s="17">
        <v>0</v>
      </c>
      <c r="L25" s="17">
        <v>4.32</v>
      </c>
      <c r="M25" s="18">
        <v>1168</v>
      </c>
      <c r="N25" s="16">
        <v>1</v>
      </c>
      <c r="O25" s="15">
        <v>270</v>
      </c>
    </row>
    <row r="26" spans="1:15" s="19" customFormat="1" ht="78" customHeight="1">
      <c r="A26" s="14">
        <v>41796</v>
      </c>
      <c r="B26" s="13" t="s">
        <v>37</v>
      </c>
      <c r="C26" s="15" t="s">
        <v>27</v>
      </c>
      <c r="D26" s="13" t="s">
        <v>38</v>
      </c>
      <c r="E26" s="16" t="s">
        <v>39</v>
      </c>
      <c r="F26" s="16" t="s">
        <v>40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0">
        <v>4</v>
      </c>
      <c r="O26" s="21">
        <v>25</v>
      </c>
    </row>
    <row r="27" spans="1:15" s="19" customFormat="1" ht="48">
      <c r="A27" s="14">
        <v>41816</v>
      </c>
      <c r="B27" s="13" t="s">
        <v>41</v>
      </c>
      <c r="C27" s="15" t="s">
        <v>27</v>
      </c>
      <c r="D27" s="15" t="s">
        <v>42</v>
      </c>
      <c r="E27" s="15" t="s">
        <v>43</v>
      </c>
      <c r="F27" s="22" t="s">
        <v>44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6">
        <v>2</v>
      </c>
      <c r="O27" s="15">
        <v>30</v>
      </c>
    </row>
    <row r="28" spans="1:15" s="1" customFormat="1" ht="21" customHeight="1">
      <c r="A28" s="40" t="s">
        <v>15</v>
      </c>
      <c r="B28" s="41"/>
      <c r="C28" s="41"/>
      <c r="D28" s="41"/>
      <c r="E28" s="41"/>
      <c r="F28" s="42"/>
      <c r="G28" s="2">
        <v>0</v>
      </c>
      <c r="H28" s="2">
        <f>SUM(H25:H27)</f>
        <v>901</v>
      </c>
      <c r="I28" s="2">
        <f t="shared" ref="I28:M28" si="2">SUM(I25:I27)</f>
        <v>267</v>
      </c>
      <c r="J28" s="2">
        <f t="shared" si="2"/>
        <v>0</v>
      </c>
      <c r="K28" s="2">
        <f t="shared" si="2"/>
        <v>0</v>
      </c>
      <c r="L28" s="2">
        <f>(M28/O28)</f>
        <v>3.5938461538461537</v>
      </c>
      <c r="M28" s="23">
        <f t="shared" si="2"/>
        <v>1168</v>
      </c>
      <c r="N28" s="3"/>
      <c r="O28" s="3">
        <f>SUM(O25:O27)</f>
        <v>325</v>
      </c>
    </row>
    <row r="29" spans="1:15" s="1" customFormat="1" ht="21.75" customHeight="1">
      <c r="A29" s="30" t="s">
        <v>46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15" customHeight="1">
      <c r="A30" s="31" t="s">
        <v>0</v>
      </c>
      <c r="B30" s="31" t="s">
        <v>1</v>
      </c>
      <c r="C30" s="33" t="s">
        <v>2</v>
      </c>
      <c r="D30" s="31" t="s">
        <v>3</v>
      </c>
      <c r="E30" s="31" t="s">
        <v>4</v>
      </c>
      <c r="F30" s="31" t="s">
        <v>5</v>
      </c>
      <c r="G30" s="35" t="s">
        <v>6</v>
      </c>
      <c r="H30" s="36"/>
      <c r="I30" s="36"/>
      <c r="J30" s="36"/>
      <c r="K30" s="36"/>
      <c r="L30" s="36"/>
      <c r="M30" s="37"/>
      <c r="N30" s="31" t="s">
        <v>7</v>
      </c>
      <c r="O30" s="38" t="s">
        <v>8</v>
      </c>
    </row>
    <row r="31" spans="1:15" ht="28.5" customHeight="1">
      <c r="A31" s="32"/>
      <c r="B31" s="32"/>
      <c r="C31" s="34"/>
      <c r="D31" s="32"/>
      <c r="E31" s="32"/>
      <c r="F31" s="32"/>
      <c r="G31" s="4" t="s">
        <v>9</v>
      </c>
      <c r="H31" s="4" t="s">
        <v>10</v>
      </c>
      <c r="I31" s="4" t="s">
        <v>11</v>
      </c>
      <c r="J31" s="4" t="s">
        <v>12</v>
      </c>
      <c r="K31" s="4" t="s">
        <v>13</v>
      </c>
      <c r="L31" s="4" t="s">
        <v>14</v>
      </c>
      <c r="M31" s="4" t="s">
        <v>15</v>
      </c>
      <c r="N31" s="32"/>
      <c r="O31" s="39"/>
    </row>
    <row r="32" spans="1:15" s="1" customFormat="1" ht="22.5" customHeight="1">
      <c r="A32" s="26" t="s">
        <v>32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</row>
    <row r="33" spans="1:15">
      <c r="A33" s="29" t="s">
        <v>16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s="1" customFormat="1" ht="21.75" customHeight="1">
      <c r="A34" s="30" t="s">
        <v>47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5" customHeight="1">
      <c r="A35" s="31" t="s">
        <v>0</v>
      </c>
      <c r="B35" s="31" t="s">
        <v>1</v>
      </c>
      <c r="C35" s="33" t="s">
        <v>2</v>
      </c>
      <c r="D35" s="31" t="s">
        <v>3</v>
      </c>
      <c r="E35" s="31" t="s">
        <v>4</v>
      </c>
      <c r="F35" s="31" t="s">
        <v>5</v>
      </c>
      <c r="G35" s="35" t="s">
        <v>6</v>
      </c>
      <c r="H35" s="36"/>
      <c r="I35" s="36"/>
      <c r="J35" s="36"/>
      <c r="K35" s="36"/>
      <c r="L35" s="36"/>
      <c r="M35" s="37"/>
      <c r="N35" s="31" t="s">
        <v>7</v>
      </c>
      <c r="O35" s="38" t="s">
        <v>8</v>
      </c>
    </row>
    <row r="36" spans="1:15" ht="28.5" customHeight="1">
      <c r="A36" s="32"/>
      <c r="B36" s="32"/>
      <c r="C36" s="34"/>
      <c r="D36" s="32"/>
      <c r="E36" s="32"/>
      <c r="F36" s="32"/>
      <c r="G36" s="4" t="s">
        <v>9</v>
      </c>
      <c r="H36" s="4" t="s">
        <v>10</v>
      </c>
      <c r="I36" s="4" t="s">
        <v>11</v>
      </c>
      <c r="J36" s="4" t="s">
        <v>12</v>
      </c>
      <c r="K36" s="4" t="s">
        <v>13</v>
      </c>
      <c r="L36" s="4" t="s">
        <v>14</v>
      </c>
      <c r="M36" s="4" t="s">
        <v>15</v>
      </c>
      <c r="N36" s="32"/>
      <c r="O36" s="39"/>
    </row>
    <row r="37" spans="1:15" s="1" customFormat="1" ht="22.5" customHeight="1">
      <c r="A37" s="26" t="s">
        <v>32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</row>
    <row r="38" spans="1:15">
      <c r="A38" s="29" t="s">
        <v>16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s="1" customFormat="1" ht="21.75" customHeight="1">
      <c r="A39" s="30" t="s">
        <v>48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15" customHeight="1">
      <c r="A40" s="31" t="s">
        <v>0</v>
      </c>
      <c r="B40" s="31" t="s">
        <v>1</v>
      </c>
      <c r="C40" s="33" t="s">
        <v>2</v>
      </c>
      <c r="D40" s="31" t="s">
        <v>3</v>
      </c>
      <c r="E40" s="31" t="s">
        <v>4</v>
      </c>
      <c r="F40" s="31" t="s">
        <v>5</v>
      </c>
      <c r="G40" s="35" t="s">
        <v>6</v>
      </c>
      <c r="H40" s="36"/>
      <c r="I40" s="36"/>
      <c r="J40" s="36"/>
      <c r="K40" s="36"/>
      <c r="L40" s="36"/>
      <c r="M40" s="37"/>
      <c r="N40" s="31" t="s">
        <v>7</v>
      </c>
      <c r="O40" s="38" t="s">
        <v>8</v>
      </c>
    </row>
    <row r="41" spans="1:15" ht="28.5" customHeight="1">
      <c r="A41" s="32"/>
      <c r="B41" s="32"/>
      <c r="C41" s="34"/>
      <c r="D41" s="32"/>
      <c r="E41" s="32"/>
      <c r="F41" s="32"/>
      <c r="G41" s="4" t="s">
        <v>9</v>
      </c>
      <c r="H41" s="4" t="s">
        <v>10</v>
      </c>
      <c r="I41" s="4" t="s">
        <v>11</v>
      </c>
      <c r="J41" s="4" t="s">
        <v>12</v>
      </c>
      <c r="K41" s="4" t="s">
        <v>13</v>
      </c>
      <c r="L41" s="4" t="s">
        <v>14</v>
      </c>
      <c r="M41" s="4" t="s">
        <v>15</v>
      </c>
      <c r="N41" s="32"/>
      <c r="O41" s="39"/>
    </row>
    <row r="42" spans="1:15" s="1" customFormat="1" ht="42.75" customHeight="1">
      <c r="A42" s="14" t="s">
        <v>49</v>
      </c>
      <c r="B42" s="22" t="s">
        <v>50</v>
      </c>
      <c r="C42" s="15" t="s">
        <v>27</v>
      </c>
      <c r="D42" s="15" t="s">
        <v>51</v>
      </c>
      <c r="E42" s="15" t="s">
        <v>52</v>
      </c>
      <c r="F42" s="22" t="s">
        <v>52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33.270000000000003</v>
      </c>
      <c r="M42" s="18">
        <v>128524.89</v>
      </c>
      <c r="N42" s="16">
        <v>112</v>
      </c>
      <c r="O42" s="15">
        <v>3863</v>
      </c>
    </row>
    <row r="43" spans="1:15" s="1" customFormat="1" ht="28.5" customHeight="1">
      <c r="A43" s="40" t="s">
        <v>15</v>
      </c>
      <c r="B43" s="41"/>
      <c r="C43" s="41"/>
      <c r="D43" s="41"/>
      <c r="E43" s="41"/>
      <c r="F43" s="42"/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33.270000000000003</v>
      </c>
      <c r="M43" s="24">
        <v>128524.89</v>
      </c>
      <c r="N43" s="3">
        <v>112</v>
      </c>
      <c r="O43" s="25">
        <v>3863</v>
      </c>
    </row>
    <row r="44" spans="1:15">
      <c r="A44" s="29" t="s">
        <v>16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s="1" customFormat="1" ht="21.75" customHeight="1">
      <c r="A45" s="30" t="s">
        <v>53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5" customHeight="1">
      <c r="A46" s="31" t="s">
        <v>0</v>
      </c>
      <c r="B46" s="31" t="s">
        <v>1</v>
      </c>
      <c r="C46" s="33" t="s">
        <v>2</v>
      </c>
      <c r="D46" s="31" t="s">
        <v>3</v>
      </c>
      <c r="E46" s="31" t="s">
        <v>4</v>
      </c>
      <c r="F46" s="31" t="s">
        <v>5</v>
      </c>
      <c r="G46" s="35" t="s">
        <v>6</v>
      </c>
      <c r="H46" s="36"/>
      <c r="I46" s="36"/>
      <c r="J46" s="36"/>
      <c r="K46" s="36"/>
      <c r="L46" s="36"/>
      <c r="M46" s="37"/>
      <c r="N46" s="31" t="s">
        <v>7</v>
      </c>
      <c r="O46" s="38" t="s">
        <v>8</v>
      </c>
    </row>
    <row r="47" spans="1:15" ht="28.5" customHeight="1">
      <c r="A47" s="32"/>
      <c r="B47" s="32"/>
      <c r="C47" s="34"/>
      <c r="D47" s="32"/>
      <c r="E47" s="32"/>
      <c r="F47" s="32"/>
      <c r="G47" s="4" t="s">
        <v>9</v>
      </c>
      <c r="H47" s="4" t="s">
        <v>10</v>
      </c>
      <c r="I47" s="4" t="s">
        <v>11</v>
      </c>
      <c r="J47" s="4" t="s">
        <v>12</v>
      </c>
      <c r="K47" s="4" t="s">
        <v>13</v>
      </c>
      <c r="L47" s="4" t="s">
        <v>14</v>
      </c>
      <c r="M47" s="4" t="s">
        <v>15</v>
      </c>
      <c r="N47" s="32"/>
      <c r="O47" s="39"/>
    </row>
    <row r="48" spans="1:15" s="1" customFormat="1" ht="22.5" customHeight="1">
      <c r="A48" s="26" t="s">
        <v>32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8"/>
    </row>
    <row r="49" spans="1:15">
      <c r="A49" s="29" t="s">
        <v>16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s="1" customFormat="1" ht="21.75" customHeight="1">
      <c r="A50" s="30" t="s">
        <v>54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15" customHeight="1">
      <c r="A51" s="31" t="s">
        <v>0</v>
      </c>
      <c r="B51" s="31" t="s">
        <v>1</v>
      </c>
      <c r="C51" s="33" t="s">
        <v>2</v>
      </c>
      <c r="D51" s="31" t="s">
        <v>3</v>
      </c>
      <c r="E51" s="31" t="s">
        <v>4</v>
      </c>
      <c r="F51" s="31" t="s">
        <v>5</v>
      </c>
      <c r="G51" s="35" t="s">
        <v>6</v>
      </c>
      <c r="H51" s="36"/>
      <c r="I51" s="36"/>
      <c r="J51" s="36"/>
      <c r="K51" s="36"/>
      <c r="L51" s="36"/>
      <c r="M51" s="37"/>
      <c r="N51" s="31" t="s">
        <v>7</v>
      </c>
      <c r="O51" s="38" t="s">
        <v>8</v>
      </c>
    </row>
    <row r="52" spans="1:15" ht="28.5" customHeight="1">
      <c r="A52" s="32"/>
      <c r="B52" s="32"/>
      <c r="C52" s="34"/>
      <c r="D52" s="32"/>
      <c r="E52" s="32"/>
      <c r="F52" s="32"/>
      <c r="G52" s="4" t="s">
        <v>9</v>
      </c>
      <c r="H52" s="4" t="s">
        <v>10</v>
      </c>
      <c r="I52" s="4" t="s">
        <v>11</v>
      </c>
      <c r="J52" s="4" t="s">
        <v>12</v>
      </c>
      <c r="K52" s="4" t="s">
        <v>13</v>
      </c>
      <c r="L52" s="4" t="s">
        <v>14</v>
      </c>
      <c r="M52" s="4" t="s">
        <v>15</v>
      </c>
      <c r="N52" s="32"/>
      <c r="O52" s="39"/>
    </row>
    <row r="53" spans="1:15" s="1" customFormat="1" ht="22.5" customHeight="1">
      <c r="A53" s="26" t="s">
        <v>32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s="1" customFormat="1" ht="21.75" customHeight="1">
      <c r="A54" s="30" t="s">
        <v>55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ht="15" customHeight="1">
      <c r="A55" s="31" t="s">
        <v>0</v>
      </c>
      <c r="B55" s="31" t="s">
        <v>1</v>
      </c>
      <c r="C55" s="33" t="s">
        <v>2</v>
      </c>
      <c r="D55" s="31" t="s">
        <v>3</v>
      </c>
      <c r="E55" s="31" t="s">
        <v>4</v>
      </c>
      <c r="F55" s="31" t="s">
        <v>5</v>
      </c>
      <c r="G55" s="35" t="s">
        <v>6</v>
      </c>
      <c r="H55" s="36"/>
      <c r="I55" s="36"/>
      <c r="J55" s="36"/>
      <c r="K55" s="36"/>
      <c r="L55" s="36"/>
      <c r="M55" s="37"/>
      <c r="N55" s="31" t="s">
        <v>7</v>
      </c>
      <c r="O55" s="38" t="s">
        <v>8</v>
      </c>
    </row>
    <row r="56" spans="1:15" ht="28.5" customHeight="1">
      <c r="A56" s="32"/>
      <c r="B56" s="32"/>
      <c r="C56" s="34"/>
      <c r="D56" s="32"/>
      <c r="E56" s="32"/>
      <c r="F56" s="32"/>
      <c r="G56" s="4" t="s">
        <v>9</v>
      </c>
      <c r="H56" s="4" t="s">
        <v>10</v>
      </c>
      <c r="I56" s="4" t="s">
        <v>11</v>
      </c>
      <c r="J56" s="4" t="s">
        <v>12</v>
      </c>
      <c r="K56" s="4" t="s">
        <v>13</v>
      </c>
      <c r="L56" s="4" t="s">
        <v>14</v>
      </c>
      <c r="M56" s="4" t="s">
        <v>15</v>
      </c>
      <c r="N56" s="32"/>
      <c r="O56" s="39"/>
    </row>
    <row r="57" spans="1:15" s="1" customFormat="1" ht="68.25" customHeight="1">
      <c r="A57" s="44" t="s">
        <v>56</v>
      </c>
      <c r="B57" s="45" t="s">
        <v>57</v>
      </c>
      <c r="C57" s="15" t="s">
        <v>58</v>
      </c>
      <c r="D57" s="15" t="s">
        <v>59</v>
      </c>
      <c r="E57" s="16" t="s">
        <v>52</v>
      </c>
      <c r="F57" s="16" t="s">
        <v>60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7">
        <v>795.66</v>
      </c>
      <c r="M57" s="47">
        <v>23870</v>
      </c>
      <c r="N57" s="16">
        <v>182</v>
      </c>
      <c r="O57" s="15">
        <v>30</v>
      </c>
    </row>
    <row r="58" spans="1:15" s="1" customFormat="1" ht="72.75" customHeight="1">
      <c r="A58" s="48" t="s">
        <v>61</v>
      </c>
      <c r="B58" s="45" t="s">
        <v>62</v>
      </c>
      <c r="C58" s="15" t="s">
        <v>63</v>
      </c>
      <c r="D58" s="15" t="s">
        <v>64</v>
      </c>
      <c r="E58" s="15" t="s">
        <v>52</v>
      </c>
      <c r="F58" s="16" t="s">
        <v>65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20">
        <v>16</v>
      </c>
      <c r="O58" s="21">
        <v>213</v>
      </c>
    </row>
    <row r="59" spans="1:15" s="1" customFormat="1" ht="27" customHeight="1">
      <c r="A59" s="40" t="s">
        <v>15</v>
      </c>
      <c r="B59" s="41"/>
      <c r="C59" s="41"/>
      <c r="D59" s="41"/>
      <c r="E59" s="41"/>
      <c r="F59" s="42"/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4">
        <v>98.23</v>
      </c>
      <c r="M59" s="24">
        <v>23870</v>
      </c>
      <c r="N59" s="49" t="s">
        <v>66</v>
      </c>
      <c r="O59" s="49" t="s">
        <v>67</v>
      </c>
    </row>
    <row r="60" spans="1:15">
      <c r="A60" s="29" t="s">
        <v>16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</sheetData>
  <sheetProtection password="C76B" sheet="1" objects="1" scenarios="1"/>
  <mergeCells count="129">
    <mergeCell ref="A59:F59"/>
    <mergeCell ref="A54:O54"/>
    <mergeCell ref="A55:A56"/>
    <mergeCell ref="B55:B56"/>
    <mergeCell ref="C55:C56"/>
    <mergeCell ref="D55:D56"/>
    <mergeCell ref="E55:E56"/>
    <mergeCell ref="F55:F56"/>
    <mergeCell ref="G55:M55"/>
    <mergeCell ref="N55:N56"/>
    <mergeCell ref="O55:O56"/>
    <mergeCell ref="C35:C36"/>
    <mergeCell ref="D35:D36"/>
    <mergeCell ref="E35:E36"/>
    <mergeCell ref="F35:F36"/>
    <mergeCell ref="G35:M35"/>
    <mergeCell ref="N35:N36"/>
    <mergeCell ref="O35:O36"/>
    <mergeCell ref="A48:O48"/>
    <mergeCell ref="A49:O49"/>
    <mergeCell ref="A45:O45"/>
    <mergeCell ref="A46:A47"/>
    <mergeCell ref="B46:B47"/>
    <mergeCell ref="C46:C47"/>
    <mergeCell ref="D46:D47"/>
    <mergeCell ref="E46:E47"/>
    <mergeCell ref="F46:F47"/>
    <mergeCell ref="G46:M46"/>
    <mergeCell ref="N46:N47"/>
    <mergeCell ref="O46:O47"/>
    <mergeCell ref="F13:F14"/>
    <mergeCell ref="G13:M13"/>
    <mergeCell ref="N13:N14"/>
    <mergeCell ref="O13:O14"/>
    <mergeCell ref="A22:O22"/>
    <mergeCell ref="A13:A14"/>
    <mergeCell ref="B13:B14"/>
    <mergeCell ref="C13:C14"/>
    <mergeCell ref="D13:D14"/>
    <mergeCell ref="E13:E14"/>
    <mergeCell ref="A20:O20"/>
    <mergeCell ref="A21:F21"/>
    <mergeCell ref="A17:O17"/>
    <mergeCell ref="A18:A19"/>
    <mergeCell ref="B18:B19"/>
    <mergeCell ref="C18:C19"/>
    <mergeCell ref="N18:N19"/>
    <mergeCell ref="A1:O1"/>
    <mergeCell ref="A2:O2"/>
    <mergeCell ref="O3:O4"/>
    <mergeCell ref="N3:N4"/>
    <mergeCell ref="G3:M3"/>
    <mergeCell ref="F3:F4"/>
    <mergeCell ref="E3:E4"/>
    <mergeCell ref="A12:O12"/>
    <mergeCell ref="D3:D4"/>
    <mergeCell ref="C3:C4"/>
    <mergeCell ref="B3:B4"/>
    <mergeCell ref="A3:A4"/>
    <mergeCell ref="A11:F11"/>
    <mergeCell ref="A16:F16"/>
    <mergeCell ref="A32:O32"/>
    <mergeCell ref="O18:O19"/>
    <mergeCell ref="A29:O29"/>
    <mergeCell ref="A30:A31"/>
    <mergeCell ref="B30:B31"/>
    <mergeCell ref="C30:C31"/>
    <mergeCell ref="D30:D31"/>
    <mergeCell ref="E30:E31"/>
    <mergeCell ref="F30:F31"/>
    <mergeCell ref="G30:M30"/>
    <mergeCell ref="F23:F24"/>
    <mergeCell ref="G23:M23"/>
    <mergeCell ref="N23:N24"/>
    <mergeCell ref="O23:O24"/>
    <mergeCell ref="A28:F28"/>
    <mergeCell ref="A23:A24"/>
    <mergeCell ref="B23:B24"/>
    <mergeCell ref="C23:C24"/>
    <mergeCell ref="D23:D24"/>
    <mergeCell ref="E23:E24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N30:N31"/>
    <mergeCell ref="O30:O31"/>
    <mergeCell ref="D18:D19"/>
    <mergeCell ref="E18:E19"/>
    <mergeCell ref="F18:F19"/>
    <mergeCell ref="G18:M18"/>
    <mergeCell ref="A43:F43"/>
    <mergeCell ref="A44:O44"/>
    <mergeCell ref="A39:O39"/>
    <mergeCell ref="A40:A41"/>
    <mergeCell ref="B40:B41"/>
    <mergeCell ref="C40:C41"/>
    <mergeCell ref="D40:D41"/>
    <mergeCell ref="E40:E41"/>
    <mergeCell ref="F40:F41"/>
    <mergeCell ref="G40:M40"/>
    <mergeCell ref="N40:N41"/>
    <mergeCell ref="O40:O41"/>
    <mergeCell ref="A33:O33"/>
    <mergeCell ref="A37:O37"/>
    <mergeCell ref="A38:O38"/>
    <mergeCell ref="A34:O34"/>
    <mergeCell ref="A35:A36"/>
    <mergeCell ref="B35:B36"/>
    <mergeCell ref="A53:O53"/>
    <mergeCell ref="A60:O60"/>
    <mergeCell ref="A50:O50"/>
    <mergeCell ref="A51:A52"/>
    <mergeCell ref="B51:B52"/>
    <mergeCell ref="C51:C52"/>
    <mergeCell ref="D51:D52"/>
    <mergeCell ref="E51:E52"/>
    <mergeCell ref="F51:F52"/>
    <mergeCell ref="G51:M51"/>
    <mergeCell ref="N51:N52"/>
    <mergeCell ref="O51:O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2015-02-13T19:48:14Z</dcterms:modified>
</cp:coreProperties>
</file>