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1760" tabRatio="493"/>
  </bookViews>
  <sheets>
    <sheet name="Novembro" sheetId="2" r:id="rId1"/>
    <sheet name="Capacitação Público Externo" sheetId="1" r:id="rId2"/>
  </sheets>
  <externalReferences>
    <externalReference r:id="rId3"/>
  </externalReferences>
  <definedNames>
    <definedName name="_xlnm._FilterDatabase" localSheetId="1" hidden="1">'Capacitação Público Externo'!$A$1:$F$1</definedName>
  </definedNames>
  <calcPr calcId="125725"/>
</workbook>
</file>

<file path=xl/calcChain.xml><?xml version="1.0" encoding="utf-8"?>
<calcChain xmlns="http://schemas.openxmlformats.org/spreadsheetml/2006/main">
  <c r="G34" i="1"/>
  <c r="H34"/>
  <c r="I34"/>
  <c r="J34"/>
  <c r="K34"/>
  <c r="L34"/>
  <c r="N34"/>
  <c r="M34"/>
  <c r="L33"/>
  <c r="L32"/>
  <c r="K32"/>
  <c r="J31"/>
  <c r="I31"/>
  <c r="G6" i="2"/>
  <c r="H6"/>
  <c r="I6"/>
  <c r="K6"/>
  <c r="L6"/>
  <c r="M6"/>
  <c r="N6"/>
  <c r="J6"/>
  <c r="L5"/>
  <c r="L4"/>
  <c r="K4"/>
  <c r="J3"/>
  <c r="I3"/>
  <c r="K31" i="1" l="1"/>
  <c r="L31" s="1"/>
  <c r="K3" i="2"/>
  <c r="L3"/>
  <c r="K21" i="1"/>
  <c r="L21" s="1"/>
  <c r="K20"/>
  <c r="L20" s="1"/>
  <c r="I19"/>
  <c r="H19"/>
  <c r="I18"/>
  <c r="H18"/>
  <c r="I17"/>
  <c r="H17"/>
  <c r="I16"/>
  <c r="H16"/>
  <c r="K16" l="1"/>
  <c r="L16" s="1"/>
  <c r="K18"/>
  <c r="L18" s="1"/>
  <c r="K17"/>
  <c r="L17" s="1"/>
  <c r="K19"/>
  <c r="L19" s="1"/>
  <c r="I15" l="1"/>
  <c r="L14"/>
  <c r="K14"/>
  <c r="K13"/>
  <c r="L13" s="1"/>
  <c r="K12"/>
  <c r="L12" s="1"/>
  <c r="L11"/>
  <c r="L10"/>
  <c r="L9"/>
  <c r="L8"/>
  <c r="L7"/>
  <c r="K7"/>
  <c r="G6"/>
  <c r="K6" l="1"/>
  <c r="K15"/>
  <c r="L15" s="1"/>
  <c r="L6" l="1"/>
</calcChain>
</file>

<file path=xl/sharedStrings.xml><?xml version="1.0" encoding="utf-8"?>
<sst xmlns="http://schemas.openxmlformats.org/spreadsheetml/2006/main" count="283" uniqueCount="141">
  <si>
    <t>DATA</t>
  </si>
  <si>
    <t>EVENTO</t>
  </si>
  <si>
    <t>FORMA DE
EXECUÇÃO</t>
  </si>
  <si>
    <t>CLIENTELA</t>
  </si>
  <si>
    <t>MINISTRANTE</t>
  </si>
  <si>
    <t>LOCAL</t>
  </si>
  <si>
    <t>C/H</t>
  </si>
  <si>
    <t>DIÁRIAS</t>
  </si>
  <si>
    <t>TOTAL</t>
  </si>
  <si>
    <t>T O T A L</t>
  </si>
  <si>
    <t>VALOR UNITÁRIO</t>
  </si>
  <si>
    <t>COFFEE BREAK</t>
  </si>
  <si>
    <t>-</t>
  </si>
  <si>
    <t>PASSAGENS</t>
  </si>
  <si>
    <t>INSCRIÇÃO</t>
  </si>
  <si>
    <t>Treinamento aos RPPS sobre o e-social e a fiscalização exercida pelo TCE/SC</t>
  </si>
  <si>
    <t>Direta</t>
  </si>
  <si>
    <t>Fevereiro</t>
  </si>
  <si>
    <t xml:space="preserve">Laura Schwerz; Thomas Gomes Costa; Daison Fabrício Zilli dos Santos e Reinaldo Gomes Ferreira
</t>
  </si>
  <si>
    <t>Servidores Públicos</t>
  </si>
  <si>
    <t>QUANTIDADE
PARTICIPANTES</t>
  </si>
  <si>
    <r>
      <rPr>
        <b/>
        <sz val="10"/>
        <color theme="1"/>
        <rFont val="Calibri"/>
        <family val="2"/>
        <scheme val="minor"/>
      </rPr>
      <t>FONTE</t>
    </r>
    <r>
      <rPr>
        <sz val="10"/>
        <color theme="1"/>
        <rFont val="Calibri"/>
        <family val="2"/>
        <scheme val="minor"/>
      </rPr>
      <t>: Instituto de Contas - ICON</t>
    </r>
  </si>
  <si>
    <t>Florianópolis (TCE/SC)</t>
  </si>
  <si>
    <t>Janeiro</t>
  </si>
  <si>
    <t>Março</t>
  </si>
  <si>
    <t>Porta Abertas - UNISUL - Braço do Norte - Direito</t>
  </si>
  <si>
    <t>FEDERALISMO E O PAPEL DOS MUNICÍPIOS</t>
  </si>
  <si>
    <t>Estudantes</t>
  </si>
  <si>
    <t>AGENTE POLÍTICOS, AGENTES PÚBLICOS, ACADEMIA</t>
  </si>
  <si>
    <t>Raul Denis Pickcius</t>
  </si>
  <si>
    <t>DIVERSOS</t>
  </si>
  <si>
    <t>TCE/SC</t>
  </si>
  <si>
    <t>Abril</t>
  </si>
  <si>
    <t>PARTICIPANTES (*)</t>
  </si>
  <si>
    <t xml:space="preserve">Luiz Henrique Ricken
Fernanda Ricken
Thayna Soethe
João Miguel Heidemann Muller 
Daniel Schmoeller
Máyra Fernandes Machado
Lhuysa Caetano Cidade
Luiza Jeronimo Boeing
Paula Warmling Tenfen
Holga de Oliveira 
Renata Blasius 
Paula da Silva Willemann
 Aline Silveira Beza Gaidzinski 
 Roberley de Souza Pereira 
</t>
  </si>
  <si>
    <t xml:space="preserve">FERNANDA CAMILA DE CARLI
GABRIEL ROCHA FURLANETTO
FABIANO DOMINGOS BERNARDO
RAFAEL MAIA PINTO
LEONARDO VALENTE FAVARETTO
LUCAS VALENTE FAVARETTO
PAULO DOUGLAS TEFILI FILHO
ALINE MOMM
DANILO VASCONCELOS SANTOS
LUAN BRANCHER GUSSO MACHADO
ANTONIO RICARDO COLEN
STÉPHANIE DAROLD
PAULO GASTÃO PRETTO
AMILTON OPATSKI
PAULO CÉSAR SALUM
SCHIRLEY DA SILVA
LUCIANO OPUSKI DE ALMEIDA
CLAUDIO CHEREM DE ABREU
WALBER AGRA
MARCELO CORREA
THEOMAR AQUILES KINHIRIN
MARCIA ROBERTA GRACIOSA
HAMILTON HOBUS HOEMKE
JULIANA FRANCISCONI CARDOSO
CLAUDIA REGINA RICHTER COSTA LEMOS
ANDRÉ LUIZ CANEPARO MACHADO
OLDAIR SCHROEDER
TERESINHA DE JESUS BASTO DA SILVA
GILSON ARISTIDES BATTISTI
LUCIANA MARIA DE SOUZA
MARCIO ROGÉRIO DE MEDEIROS
LUCIA HELENA GARCIA
KARINE DE SOUZA ZEFERINO FONSECA DE ANDRADE
ANDREA YUMI ICO
DEBORA CRISTINA VIEIRA
MARCOS ROBERTO GOMES
ODINELIA ELEUTÉRIO KUHNEN
ALESSANDRO DE OLIVEIRA
FLÁVIA BOGONI DA SILVA
MARISTELA SEBERINO ROS DA LUZ
ADIRCELIO DE MORAES FERREIRA JUNIOR
GIAN CARLO DA SILVA
ANA SOPHIA BESEN HILLESHEIM
THAIS POERSCH DE QUADROS CARVALHO PINTO
FRANCIELLY STÄHELIN COELHO
JANINE LUCIANO FIRMINO
EDIMEIA LILIANI SCHNITZLER
MARCO AURÉLIO SOUZA DA SILVA
ALEX LEMOS KRAVCHYCHYN
FÁBIO AUGUSTO HACHMANN
FRANCIENE SILVA DE OLIVEIRA
LETICIA DE CAMPOS VELHO MARTEL
DANIEL DE BRITO  MORO
SILVIO BHERING SALLUM
PABLO VINÍCIUS NEVES OLIVEIRA
BENEDITO BENTO MARQUES
LUIZ PAULO FARIAS
PIOTR KRZEMINSKI JUNIOR
GABRIELA TOMAZ SIEGA
ELANDIR JOÃO ZANARDI
CARINE KAISER WOLFART
GIOVANA PERON
TIAGO AUGUSTO HEMPKEMAIER ESPÍNDOLA
LÉO ROSA DE ANDRADE
EDUARDO MIGUEL ZILIO
HELIO LUIS DRESSENO
ORILDO ANTONIO SEVERGNINI
BRUNA MORGAN
ANGELA MARIA LODI
IZADORA ESTRUZANI QUEIROZ DE MELO
MARCOS VINICIOS GONÇALVES
ANTÔNIO CARLOS CENSI PIMENTEL
TATIANE DUTRA ALVES DA CUNHA
GLÁUCIA MATTJIE
DORIVAL CARLOS BORGA
DAYNA MARESSA PAMATO
FERNANDA DE SOUZA CORDOVA 
MARCELLO MACEDO REBLIN 
FABIANO ALEX BERGHAHN
ROSENILDO DE AMORIM
MARIA ANGÉLICA MARCELLO DOS SANTOS
WELLINGTON ROBERTO BIELECKI
MARIA DE LURDES MATEI
MATHEUS NUNES DE ANDRADE
FLÁVIO MARTINS ALVES
INGRID ALINE PIOVESAN
RITA DE CASSIA 
PEDRO HENRIQUE RODRIGUES MUNIZ
MARCIO DE OLIVEIRA
ALEXSANDRE MADRUGA DOS SANTOS
ALVACIRIO ANTONIO DE SOUZA
MOISÉS DIERSMANN
IRIBERTO ANTONIO MOSCHETTA JUNIOR
LEONEL JOSÉ MARTINS
ALEXANDRE ALEX SILVA E CALDAS
WAGNER BECHTOLD
LUCIANO ANGONESE
LUANA M. FLORES DA SILVA
ALCIDES MANTOVANI
JONAS MANOEL MACHADO
IVANDERSON BARBOSA DA SILVA
MOISÉS HOEGENN
ARTHUR BOBSIN DE MORAES
GEORGES DOS REIS SANTOS
GABRIEL COLOMBO MORO
MARIANA KÖCHE MATTOS BUTTENDORF
ROBSON CLEITON OTTO
CRISTIANE LIMA FARIAS
SANDRO LUIZ NUNES
GILSONI LUNARDI ALBINO
ANA CLAUDIA DONNER ABREU
SIDNEY ANTONIO TAVARES JUNIOR
EMERSON LUCIANO STEIN
JACKSON COSTA FURQUIM
LEANI KAPP SCHMITT
HEIO DANIEL COSTA
LEONARDO CARDOSO DE OLIVEIRA
LUCIANO ARTUR HUTZELMANN
VICTORIA MOURA DE ARAÚJO
EDUARDO DE CARVALHO RÊGO
JOSEANE APARECIDA CORRÊA
VINICIUS DOS SANTOS NERES DA CRUZ
MARIANNE DA SILVA BRODBECK
ÁGATHA DEPINÉ
PABLO HENRIQUE MOTTA TORRES
RAMON REINERT CENSI
CHRISTIAN DOS SANTOS JANUÁRIO
DENIR NARCIZO ZULIAN
CARLOS MARÇAL DEMARCHI
ESTER ZANETTE BARP
GIANFRANCO VOLPATO
RODRIGO KOENIG FRANÇA
ANA LUCIA WILVERT
MARISAURA REBELATTO DOS SANTOS
DOUGLAS ANTONIO CONCEIÇÃO
ADILSON BARELLA
VALERIA ROSANE ALMEIDA IGNÁCIO
ALEKSS CARNEIRO PERDIGÃO 
SABRINA ALMEIDA DUTRA DE MORAES
JOÃO CIDINEI DA SILVA
EDUARDO SÁVIO DA SILVA
ODIVAR CLOVIS BISCARO
RODNEI ESTEVAM TOURNIER
BRUNA LARISSA DE JESUS MUNIZ
CARLOS AUGUSTO HARGER
JULIANA PLÁCIDO
VITOR HUGO MORFIM DA SILVA
ALEXANDRE ZANARDO
KELLI CRISTINA DACOL
ANTONIO ZILLI
MELANIA APARECIDA ROMAN MENEGHINI
GIANCARLO POSSAMAI
DEISE CRISTINA WISCHRAL DA SILVA
JORGE WELTER
MARCOS FEY PROBST
JOHN LENON TEODORO
CARLA DAMAS GRILLI
WANDO FURLAN CEOLIN
RAFAEL PEDRO MARIOTTO
DANIELA CAPORAL MENEGOTTO
DOMINGOS ESCOVAR
PAULO ROBERTO TSCHUMI
ISAMAR DE MELO
CATIA TESSMANN REICHERT
CLAUDIA CRISTIANE PETTER AULER
JOSÉ RAFAEL CORRÊA
RENATA PEREIRA GUIMARAES
VILSON ALBINO
IVO SILVEIRA NETO
HUGO LEMBECK
SAMANTHA QUADROS
CRISTIANO BATISTA MACHADO 
EDSON PASOLD
EURO VIECELLI
BRUNA ANZILIERO
RENEU NYLAND
RAUL FERNANDO FERNANDES TEIXEIRA
ALISON FIUZA DA SILVA
RAMON GRACIA
ROBERTO KUERTEN MARCELINO
ANDRE PEREIRA ARRUDA
JOSÉ IVANIR BRANCO DA SILVA
JEAN ROBERT SOARES
LETICIA VALERIA SOARES
SILVANIO KNIESS MATES
EMILIANA DEBETIR
ALEXANDRE WOLNIEWICZ
VALDIR ANGELO TAGLIARI
LINDOMAR BALLMANN
GIOVÂ CESAR DE ABREU
JADE JOSE DAVID
SUELI ISOLDA ALBRECHT KREUTZFELD 
ELÓI RONNAU
DILSON DALPIAZ
JAIR DA SILVA RIBEIRO          
JOSE SERGIO DA SILVA CRISTOVAM
REJANE ESTHER VIEIRA MATTEI
PEDRO ANDRE BROLEZZI
WALTER KLEBER KUCHER JUNIOR
ROBSON JEAN BACK
FABIO MAESTRI BAGIO
ÍRIS DE LUCA LINHARES
EDENILSON TRAPASOLLI
MANUELA BITTAR HORN
RONALDO CARIONI BARBOSA JÚNIOR
EVERTON PAULO FOLLETTO
CELSO HEIDEMANN
DEJAIR CESAR TAVARES
CLODOALDO JOSÉ VIGOLO
ENILSON CAMILO DONADEL
EVANDRO FRIGO PEREIRA
LEANDRO DA SILVA CONSTANTE
ADRIANO GESSER
MARIA CRISTINA DOS SANTOS
CARLA FLORIANO BATISTI
GECIMARI CORDEIRO
LUCIMAR ANTONIO SALMORIA
WILSON YUJI GOTO JUNIOR
RENAN BERNARDES
DARCI CERIZOLLI
ALEXSANDRE MADRUGA DOS SANTOS
SÉRGIO FREITAS 
SALESIO EFFTING
PAULO UTZIG
VANESSA SCHWIRKOWSKY 
ELVIS RONI BUCIOR
JEAN FÁBIO VIEIRA TABORDA
GEORGE HARRISON TEODORO
CARLOS WOLOWSKI MUSSI
SIMONI MERCIA MESCH NONES
MARCOS DE ANDRADE
WALTER MANFROI
FABIO FRENLER
SERGIO LUIZ CALEGARI
MARCELO BROGNOLI DA COSTA
JOÃO PAULO BORGES
RUI BRAUN
LUIZA CESAR PORTELLA
CLAUDIA BRESSAN DA SILVA
ARLINDO DE SIMAS
DIOGO FRANCISCO ALVES MACIEL
DIRCEU DA SILVA SUBTIL
JOÃO MELO MIRANDA
EDU VIEIRA DE MELO
ALVIS DA SILVA RAMOS
EDSON ORTIZ DA SILVA
JOSÉ PEDRO MELO DA ROSA
PATRICIA CANDEMIL FARIAS SORDI MACEDO  
GABRIEL PEDROZA BEZERRA RIBEIRO 
JUNIOR SCHMITZ
PEDRO GUEDES
ADELI ALICE DA CUNHA
WILLYAN KAYSER DA ROSA
VICTOR HENRIQUE RORATO
SALMI PALADINI NETO
LUIZ AUGUSTO NAGEL HULSE
LUIS CARLOS LUIS ZAIA
ARLINDO ROCHA
MICHEL JUNIOR SERIGHELLI 
SUZI BABY
LETICIA GUIMARÃES PÓVOAS
CLAUDIO FAVERO JUNIOR
AMELIO REMOR JUNIOR
MARLEI ADRIANA BEYER FLORIANI
ALAN SCHOENINGER
CLEBER JOSE COSTA
VILMAR JOSE NECKEL
WALDEMIR PAULINO PASCHOIOTTO
MILENA ANDERSEN LOPES BECHER 
SALÉSIO WIEMES 
ANDRÉ LUIZ DE OLIVEIRA
CLAUDETE GHELLER MATHIAS
RODRIGO DE CARVALHO
CASSIANO STARCK
</t>
  </si>
  <si>
    <t>FORMA DE EXECUÇÃO</t>
  </si>
  <si>
    <t>PÚBLICO ALVO</t>
  </si>
  <si>
    <t>PASSAGENS (R$)</t>
  </si>
  <si>
    <t>DIÁRIAS       (R$)</t>
  </si>
  <si>
    <t>COFFEE BREAK (R$)</t>
  </si>
  <si>
    <t>TOTAL            (R$)</t>
  </si>
  <si>
    <t>UNITÁRIO (R$)</t>
  </si>
  <si>
    <t>QTDE.
PARTICIPANTES</t>
  </si>
  <si>
    <t>Introdução ao Fluxo descontado em Concessões Públicas</t>
  </si>
  <si>
    <t>Gestores que atuam em processos licitatórios e execução de contratos de concessão pública</t>
  </si>
  <si>
    <t xml:space="preserve">Azor El Achkar - AFCE
Marcel Damato Belli - AFCE
Antonio Felipe Oliveira Rodrigues - AFCE
Maira Luz Galdino - AFCE
</t>
  </si>
  <si>
    <t xml:space="preserve">DOUGLAS VALIM
TALITHA ROBERTA BONFATTI
HUMBERTO GALVEZ JUNIOR
PATRICK PAULO DOS SANTOS
FABIO WEIDGENANT
JONAS JACINTO
MÁRIO LEMKE
THAIS LIANE HENNING
VICTOR EDUARDO DE OLIVEIRA
JAYLON JANDER CORDEIRO DA SILVA
ELTON CANTENOR TEIXEIRA 
LUCAS FRANCISCO POSSA 
PEDRO MILTON GOLFE 
ANDRÉ JOSÉ SILVEIRA
DENISE DUARTE MORO
ODIRLEI FARINÉA
FRANCIELE LIPPEL LAUBENSTEIN 
CRISTINA SCHWINDEN SCHMIDT
</t>
  </si>
  <si>
    <t>Portas Abertas - Faculdade Sinergia - Navegantes</t>
  </si>
  <si>
    <t>Reinaldo Gomes Ferreira</t>
  </si>
  <si>
    <t xml:space="preserve">ANA JÚLIA BORGES RAULINO
ANGELICA DE SIMAS
ACKSA MILENA MALINOSKI DOS SANTOS
CATIA REGINA PROVESI DA SILVA
JOÃO VICTOR DA SILVA
DANIELA MARIA RIBEIRO DE MORAES
DARLON MÁRCIO COUTO RODRIGUES
ELAINE KARINE CORDEIRO
GUILHERME DIEGO FERREIRA DA SILVA
LAUDEMIR ADEMIR SANTANA
LEDIANE GABRIELA GOETZ
MARCOS DA SILVA RIBEIRO
MARIO CESAR ROSA FILHO
SERGIO PINHEIRO DE MACEDO
THACILA DIAS VICENTIN
VANESSA DE ALMEIDA SOUZA
</t>
  </si>
  <si>
    <t>Portas Abertas - Faculdade Estácio de Sá - São José</t>
  </si>
  <si>
    <t xml:space="preserve">George Brasil Paschoal Pitsica </t>
  </si>
  <si>
    <t xml:space="preserve">FERNANDA PINHEIRO
LAIS JULIANA VIEIRA
ADRIANO MIGUEL DE SOUZA JUNIOR
ALIECHA W. ANGELO
ALINE ROSA RIBEIRO 
ANA PAULA C. DA CRUZ
ANA PAULA MACHADO
ANNELISE LIMA
BRUNA MARIA VIAL VIDAL
BRUNO MARCELUS ARRUDA DA SILVA
CARLOS AUGUSTO OSÓRIO
DAMARYS DE SOUZA SANTOS
EDER PEREIRA CARVALHO
ELIEDE ANTUNES DREYS
FERNANDA ZULMA DA SILVA
FERNANDO B. DA SILVA
GABRIEL DOS SANTOS
GABRIELA BITTENCOURT MARTINS
GIOVANNA FERASSO 
GISLAINE L. B. SCHRAMM
GUSTAVO BORGES GOEDERT
GUSTAVO DUCHINI
ISRAEL AVES
IVAN ENRIQUEZ PRADO
JEAN FRANCISCO VIDAL 
JENIFFER SCHVITZER CASTILHO
LARISSA BROERING
LEDIANE WEISS
LUCAS ATHAYDE
LUCAS DE MELO MACHADO
LUIZA K. W. SIMÃO
MAITÊ DIAS HOFMANN
MANOEL ANTONIO MARIANO
MARCÉLLY CRISTINY DE OLIVEIRA
MARCELO RIZZATO
MARIANA PAOLA CASSANDRE
MARILEIDE PINHEIRO DA LUZ
MICHELE VIDAL 
MONNYKE MACHADO
PATRÍCIA PRATES
RAFAELLA PINTO TOLEDO
REINANDA REIS DE CARVALHO
SANDRA WELLOSO
SÔNIA CRISTINA LIMA PIRES
VANELI EBERTZ
VANESSA PEREIRA 
VINICIUS DE OLIVEIRA FRIAS
WAGNER CARVALHO
ALEXANDRA ROMBALDI
BIANCA CAMORA CAXIAS 
IRINEU PAULO GIACOMIM PAULO
SUZANA EMILIA MUNKOHF
TAIANY RIBEIRO DA SILVA
RAQUEL ALVES FERNANDES
LUIZA EDUARDA BASTOS
NEUSA JUSTINA
</t>
  </si>
  <si>
    <t>Portas Abertas - Universidade do Oeste de Santa Catarina - UNOESC - PINHALZINHO</t>
  </si>
  <si>
    <t xml:space="preserve">Raphael Périco Dutra </t>
  </si>
  <si>
    <t>43</t>
  </si>
  <si>
    <t xml:space="preserve">JOÃO MARCOS BRATKOSKI
ADRIANA FILIPPI
ALINE THAÍS HAMMERSCHMITT
AMANDA MAYARA SCHENAL DALL AGNOL
ANA PAULA SIGNORI 
BIANCA BRAND
BRUNA ZAGO PASSARIN
CARLA ZIMMER
CASSIANO ALDIR LANZ
CLEIBER RENATO SOUZA DE FREITAS CAGLIARI
DANIEL VARELLA DOS SANTOS
EDUARDA CASSOL
EDUARDA LUÍZA MAHL
EDUARDA RÖHRS BORBA
ELLEN APARECIDA ALVES DA SILVA
ELOIZA CRISTINA HAGEMANN
EMILLI TAUANE ZANINI
ÉRICA CAROLINE THOMAS
FERNANDA KROTH
FERNANDA LETÍCIA ROHR
FERNANDA TRENTIN
HELINTON SCHUSTER
INAÉ SABRINA TIBOLA FARIAS
LUANA FRIZON 
LUANA PRESOTO 
MARINA WICKERT GERHARD
MAYARA CECILIA SEIBEL
MIGUEL INACIO KREUZ
RAFAÉL MARIN
RAMON FELIPE HOHNSE POSSAMAI
ROSANGELA DA SILVA
ROSANGELA SUELO
SABRINA DE MARCO
SERGIO DREYER
SILMARA LOSCH
TAINARA CALDEIRA
TAÍSE CAROLINE FLOSS
TALIA MARINS 
VINICIUS GUSTAVO FRANDOLOSO
VINICIUS SANTIN
CARLA BOHRZ
JAQUELINE SCHMIDT
ROSEMAR SCHMELING
</t>
  </si>
  <si>
    <t>Portas Abertas - Universidade do Oeste de Santa Catarina - UNOESC - São Miguel do Oeste</t>
  </si>
  <si>
    <t xml:space="preserve">Odir Gomes da Rocha Neto </t>
  </si>
  <si>
    <t>49</t>
  </si>
  <si>
    <t xml:space="preserve">ABIGAIL CRISTINA COSTA
ALESSANDRA CAROLINE SECCO
ANDREIA FERNANDA GRUBER
CAROLINE SCARIOT 
DANIELLE MAIARA PALU
DÉBORA CRISTINA BIACHI
DIMITRY RICARDO RUCKHABER DA ROSA
DINARA GULICH
EDUARDA ANDREOLLA BUSNELLO
EDUARDA SCHAEFFER DA SILVA
EDUARDO BUSNELO BLOCKL
EDUARDO LUIZ TERNUS PEREIRA
EDUARDO VINICIUS VARGAS
ELIOMAR MIGUEL DIAS DE LIMA
ELIVELTON DOS SANTOS BARROS
EMANUELLE THAÍS BONIATTI
ÊMILLY SOUZA
GABRIEL ANTUNES
GABRIEL FRANCHESCO BRUSTOLIN
GUSTAVO MARCELO GRADASCHI ORBACH
GUSTAVO TONIAL PROBST
HELENA CECILIA GRIMM
HELLYN MAUREN RAIMANN
HELOISA DUCATTI FERRAZ
HENRIQUE ANTONIO GASPERIN
ISABEL BLACK REVERS
JULIANA BENEDETTI FRIDIRICH
KELVIN DOUGLAS POLETTI
LAYANA C. ALVES
LETICIA VILANI 
LUCAS BISLERI
LUCAS FELIPE DEMOSSI
LUISA CASSOL 
LUIZA SOARES DA CRUZ WANDSCHEER
MARCIELI REVERS
MARIA PAULA VOLPI ANTONIOLLI
MARINA CASSIA DE RAMOS PACOVSKA
MARINA DEBASTIANI IMHOFF
RAFAEL ANDREOLA
RENAN CHRISTANI 
ROGER MATHEUS ROHDEN KNAPP
SUÉLEN CRISTINA PROVENSI
TAINARA MARIA LAUSCHNER
THYANA ANDRESSA KAISEKAMP BINO
TIAGO STEFFENON
VINICIUS PERIN
WELLINTON SEFRIN
YANAÉLEN APARECIDA PEDROSINI
JOÃO MARCOS BRATKOSKI
</t>
  </si>
  <si>
    <t xml:space="preserve">Implementando os ODS em nível municipal: 
Transparência e controle social das políticas públicas
</t>
  </si>
  <si>
    <t>Gestores Públicos Municipais, Organizações da Sociedade Civil, pesquisadores</t>
  </si>
  <si>
    <t xml:space="preserve">Nelson Nei Granato Neto
Yumna Ghani 
Márcia Roberta Graciosa 
Gláucia Cunha 
Antonio Felipe de Oliveira Rodrigues 
</t>
  </si>
  <si>
    <t xml:space="preserve">ANDRE LUIZ CANEPARO MACHADO
MARCELO TONON MEDEIROS
ALICILDO DOS PASSOS
MARCOS ANDRE ALVES MONTEIRO
RAFAEL MAIA PINTO
TATIANA MAGGIO
SCHIRLEY DA SILVA
EDIMEIA LILIANI SCHNITZLER
ALESSANDRA CAROLINE FERNANDES FLORIANI
CAIO RODRIGO MARTINS MIRANDA
RONAN ARMANDO CAETANO
JULIA DE MARCHI
ROSA ELISA VILLANUEVA
ANA REGINA DO NASCIMENTO WALTHER
BRUNA ROQUE LOUREIRO
JULIANO ANDRÉ BATISTA
LUCIANA MARIA DE SOUZA
VALDER ZACARKIM
ARTUR CUNHA NOGUEIRA DE OLIVEIRA
PABLO VINICIUS NEVES OLIVEIRA
ODIR GOMES DA ROCHA NETO
SILVIO BHERING SALLUM
JAIME LUIZ KLEIN
JOSEANE APARECIDA CORREA
RAPHAEL PERICO DUTRA
FERNANDA JUSTUS
PAULO DOUGLAS TEFILI FILHO
SONIA ENDLER DE OLIVEIRA
LUCAS VALENTE FAVARETTO
LEONARDO VALENTE FAVARETTO
ROSEMARY ZUCARELI INOCENCIO
MARCOS PAULO PEREIRA 
SILVANA
LUIZ AUGUSTO NAGEL HULSE
ARTHUR DE BRITO RABELLO
EDUARDO SAVARIS GUTIERRES
GASTAO MEIRELLES PERRENOUD
MELISSA FIGUEIRA FAGUNDES
JACKELINE DA SILVA ROSA
SILVANA RODRIGUES ESPÍNDOLA
ANA MARIA SCHMIDT ANDUJAR
ANA CLÁUDIA PINHEIRO
LUIS FELIPE BRAGA KRONNBAUER
MARJA PRUSSE REBELATO
MARIA HELENA CONCEIÇÃO DE LIMA HOBUS
MARLON MACHADO
JÉSSICA SILVA MARTINS
VANESSA CARDOSO PIRES
ALESSANDRA SIMAS GHIOTTO 
OLIVIO BENKE FILHO
LEONARDO DE MIRANDA RAMOS
MILENA ROSA SENHORINHA
JEAN RIBEIRO FERNANDES
MÁRCIA CRISTINA LÁZARO
CARLA ROBERTA SCHWANTES HACHMANN
MARCELA MARCON GONÇALVES
RITA DE KÁCIA FAVRETTO THIBES
GABRIELLA NATALLIA CORRÊA KERBER
JULIA DE MARCHI
FERNANDO AMORIM DA SILVA
GUILHERME DA SILVA MACHADO
GENECI DOS SANTOS
MARCELO LEÃO
EDSON LUIS CATTONI
ALEXANDRE GOBBO FERNANDES
ANTONIO COUTO NUNES
SABRINA MADDALOZZO PIVATTO
JAQUELINE ANDRADE
AMANDA MARINA LIMA BATISTA
CELSO GUERINI
NAIARA FERREIRA
JOSEANE COELHO HOFFMANNJ
FABIANO DOMINGOS BERNARDO
RODRIGO DE BONA DA SILVA
LÚCIA REGINA HUMERES
SUIANY ZIMERMANN BAIL
ISABELA TROYO
ALINI MARQUES
MARCIA ROBERTA GRACIOSA
GLÁUCIA DA CUNHA
ANTONIO FELIPE OLIVEIRA RODRIGUES
NELSON NEI GRANATO NETO 
YUMNA GHANI 
</t>
  </si>
  <si>
    <t>Maio</t>
  </si>
  <si>
    <t>OUTROS* (R$)</t>
  </si>
  <si>
    <r>
      <t>Portas Abertas -</t>
    </r>
    <r>
      <rPr>
        <sz val="12"/>
        <color theme="1"/>
        <rFont val="Garamond"/>
        <family val="1"/>
      </rPr>
      <t xml:space="preserve"> Universidade Comunitária da Região de Chapecó - UNOCHAPECÓ</t>
    </r>
  </si>
  <si>
    <t xml:space="preserve">Bruno Ferreira     </t>
  </si>
  <si>
    <t xml:space="preserve">Aline Amalia Freitas
Ana Laura Signori
Andrei Teodoro
Andreize Peruzzo
Andressa Devens
Andrieli Correia de Maciel de Oliveira
Anilson Spricigo Junior
Anuar Abdel Karim
Camila Machado Ciesca
Cleiton Argenta
Daisy Tscha
Debora Lucia Pimmel
Débora Vogt Calegari
Diana Mafalda Colombelli Faé
Diego Alves
Dyana Dendena
Fabiano Godoi
Felipe Roberto Olcheski
Gabriel Golin Machado
Gabriel Lasarotto
Gabriela Camello
Geferson Bonet
Grasiele Elisa Fernandes
Guilherme Eduardo Araldi
Guilherme Tussi Ayres Torres
Josiéli Matias Buzin
Larissa Dal Piva da Silva
Maria Theresa Bazzo
Milena Balena Marcon
Milena Rigo
Nhayara Thays Cecatto Casaroto
Poliana da Silva do Nascimento
Raul Capoani Hilgert
Renata Rificki
Robison Dias Busatto
Rogerio Lara
Tuani Piccoli
Wesley Alves de Andrade
Wilian Fabris
Willi Jose Roberto Cassol Weiss
</t>
  </si>
  <si>
    <t>Portas Abertas - Universidade do Vale do Itajaí - Univali - São José</t>
  </si>
  <si>
    <t>9</t>
  </si>
  <si>
    <t xml:space="preserve">Amabily Pauli de Souza Koerich
Augusto Werlich Corrêa Junior
Davi Almiro Rosa Marcondes
Edson Roberto Charao de Oliveira
Gabriela Freitas Kuckoski
Hyann Ney da Silva
Lucas Curi Cherem da Silva
Magali Pessoa Geremias
Nicole Corrêa Heinz Salm
</t>
  </si>
  <si>
    <t>XIX Ciclo de Estudos da Administração Municipal</t>
  </si>
  <si>
    <t>Prefeitos, vice-prefeitos, vereadores, secretários municipais, controladores internos, servidores municipais dos setores de recursos humanos/gestão de pessoas e de licitações e contratos, e conselheiros municipais</t>
  </si>
  <si>
    <t xml:space="preserve">TCE/SC: Reinaldo Gomes Ferreira; Geraldo José Gomes; Luiz Claudio Viana; Ana Paula Machado da Costa; Antonio Felipe Oliveira Rodrigues; Leonardo Manzoni; Alessandro Marinho de Albuquerque; Caroline de Souza; Anna Clara Leite Pestana.       MPSC: Davi do Espirito Santo </t>
  </si>
  <si>
    <t>TCE</t>
  </si>
  <si>
    <t xml:space="preserve">ADELIRIO SCHMIDT
ADEMIR DAROCI JUNIOR
ADRIANA M. ROSA
ADRIANA MACIEL PEREIRA
ADRIANA MARIANO ROSA
ADRIANO MEDEIROS FERREIRA
AGUINALDO RODRIGUES
ALAN VIEIRA
ALESSANDRA CRISTINA LAURINDO ARRUDA 
ALESSANDRO MARCON DE SOUZA
ALEX BRESSIANI
ALEXANDRE PEREIRA BASTOS
ALEXSANDRE ETHEL NUNES MUNIZ
ALEXSANDRO OTÁVIO MARTINS
ALINE DOS SANTOS
ALINE GIOVANA SOARES
ALINE MICHELE DESCHAMPS
ALINE MOMM
ALINE NUNES DA SILVEIRA
ALINI MARQUES
AMABILLY DOS SANTOS
AMANDA MONTEIRO VIEIRA
AMANDA NUNES MONTEIRO VIEIRA
AMANDA ROBERG CRISPIM
AMILTON OPATSKI
ANA AMELIA HENRIQUE
ANA CARLA PRIM
ANA CAROLINA PEREIRA
ANA CLAUDIA GOMES
ANA CRISTINA LOPES
ANA LUCIA MAIA MONTEIRO
ANA PAULA KUHNEN MARTINS
ANA PAULA LEAL
ANA PAULA LEAL DA SILVEIRA
ANALÚ DALBOSCO MEDEIROS
ANDRE LUIZ CANEPARO MACHADO
ANDRÉA B. MENDES ZALOTE
ANDREA BERTONCINI MENDES ZABOTI
ANDREA MARA HARGER LUCKMANN PLETICOS
ANDREIA DE OLIVEIRA
ANDREIA FONTANA KAUVA
ANDREZA RICHARTZ DE ALMEIDA
ANELISE COSTA HONORATO VALERIM
ANGELITA VITÓRIO JOÃO
ARIANA VERA DA ROSA TAVARES
ARLENE MARIA DUARTE
ARTUR ANTONIO DAL PRÁ
AUJOR HILLESHEIN
BEATRIZ APARECIDA CAMINHA MAFIOLETTI
BERENICE GONÇALVES
BERENICE VIEIRA FERRARI
BIANCA ESTHER SILVEIRA NIENKOTTER TAVARES
BIANCA NASCIMENTO DE 
BIANCA NASCIMENTO DE SOUZA
BIANCA NEVES DE ALBUQUERQUE
BIANCA SILVEIRA DA ROSA
BRUNA CARDOSO DA SILVA
BRUNA MARTINS DUARTE
BRUNO MONGUILHOTT KOWALSKI
CAMILA BEATRIZ DE SOUZA
CAROLINA MOMM
CAROLINA VALENTIM GOMES
CAROLINI OLIVEIRA COMPER
CHRISTIAN LOCH TEODORO
CILENE RODRIGUES
CLÁUDIA MARIA VALENTIM NASCIMENTO
CLAUDIA NOGUEIRA MENDES
CLAUDIA RAITZ BUCHELE
CLAUDIA SCHVEITZER
CLÁUDIA WAGNER SCHUTZ
CLAUDIA ZENI TEIXEIRA
CLEITON TREBIEN
CLEUSA MARIA CONRAD
CRISTIAN JOSE DE PAULO PATRICIO
CRISTIANA PEREIRA
CRISTIANE DO NASCIMENTO MENDES DE JESUS
CRISTIANE RODRIGUES SIEMS
CRISTIANE TOKARSKI ESPEZIM
CRISTIANO TOMAZ
CRISTINA LEHMKUHL GOULART
DAIANA SILVEIRA
DANIEL DE LEMOS DUARTE
DANIEL RICHARD DA SILVA
DANIELA SILVEIRA
DANIELLI STAHELIN BOEING
DAYHANY CORREA TAVARES
DENISE ROSELI DA SILVA
DEYVID ALBINO DA SILVA
DUANE CARLOS CENCI
EDESIO PEDRINHO TOMASI
EDINALDA SILVEIRA DE SOUZA PIRES
EDINEI JOSÉ VIEIRA
EDISON FLORES
EDSON LUIZ ROSA
EDUARDA CIPRIANI
EDUARDA HEIDERSCHEIDT HEINZ
EDUARDO HENRIQUE CIM DE OLIVEIRA
ELAINE A. PETRY CUNRADI
ELAINE CRISTINA PINHEIRO
ELENICE NEPPEL WAISMANN
ELIANE GAMBETTA PONCIO
ELIANE KURSCHUS ASSIS
ELISANGELA APARECIDA SCHMOELLER NIENKOETTER
ELISANGELA PERES TEIXEIRA 
ELIZIANI SANTOS OLIVEIRA
ELLEN BERNARDES DE OLIVEIRA
EMERSON PACHECO CUSTODIO
EMILIANA SPERANZINI ZANANDREA
EMILY DA SILVA
ENI CRISTINA VENTURA
ERNEI JOSÉ STÄHELIN
ETIENE JAQUELINE PRADO DE ALMEIDA
EULÁLIA LOURDES DA SILVA MACÁRIO
EVELINE DE CONTO
EVERTON DE OLIVEIRA FRANÇA
FABIANA BAST
FABIANA CERNY
FÁBIO ANTÔNIO KREUSCH
FÁBIO MENDES DE JESUS
FABIOLA FERREIRA DE MACEDO
FELIPE STEFAN KOERICH THEIS
FERNANDA COELHO NUNES
FERNANDA ESMERIO TRINDADE MOTTA
FERNANDA RODRIGUES LEITE 
FERNANDA ROSA SOCAL
FERNANDA VOLTOLINI
FERNANDO SOUZA DUTRA
FRANCIELE BARDT GAMBA 
FRANCIELE ESPÍNDULA
FRANCIELLI SABRINA ANDRIETTI
FRANCINE CHEQUETTO BALBIM
FRANCISCO ALFREDO LEAL DE MACEDO CAMPOS CAMPOS
GABRIEL MACHADO ROSA
GABRIELA PERES SCHIOCHET
GABRIELA TOMAZ SIEGA
GEORGES IESUS FLEURY CAMARGO
GERSON LUIZ TAVARES
GIAN CARLO DA SILVA
GIANNA THALITA GIRARDI
GILBERTO BRASIL
GILMAR MASSANEIRO
GILSON GONZAGA DOS SANTOS
GILSONI LUNARDI ALBINO
GIORGIA ANDREA WIGGERS
GISELI MARIA NUERNBERG
GIULIANO CORDELLA MELO
GLADYS SORAIA SILVA
GLÁUCIA MATTJIE
GRACIANE ZIMMERMANN GRAH
GRASIELE HOFFMANN
GRAZIELA MARTINS CORDEIRO ZOMER
GREICI DAIANA BENTO SILVEIRA
GUILHERME RANGEL DE SOUZA
GUSTAVO BONIFÁCIO NASCIMENTO
GYANE CARPES BERTELLI
HELDER FERNANDES CARDOSO
HELENA CARDOSO CORREA
HEMERSON JOSE GARCIA
HENRIQUE PEREIRA MACHADO
ILSON NERI DOS SANTOS
IRIBERTO ANTONIO MOSCHETTA JUNIOR
ISABEL G. AGUIAR
ISABEL GHIZONI AGUIAR
ISABELA ANGELONI LOPES DA SILVA
ITAMAR JOSÉ DUARTE JUNIOR
IVANA REGINA CADORE
IVO POSSAMAI
IZABEL CRISTINA ANDERSEN KRETZER
IZABEL CRISTINA MATTOS
IZABEL CRISTINA SILVA
IZABEL ZIMERMANN DE SOUZA
JAIME LUIZ KLEIN
JANAINA EUFRASIO DE SOUSA OLEQUES
JANE ELIZABETE CARDOSO
JANICE MERIGO
JANIFER OTTO
JÂNIO LUIZ DESCHAMPS
JENAIR MARIA PATRÍCIO 
JEOVANA APOLINARIO RODRIGUES
JÉSSICA MARTINS OTTO
JÉSSICA RICARDO
JÉSSICA ROCHA SCHMITT
JOÃO ALFREDO FREITAS GOMES
JOÃO EDUARDO DA SILVEIRA SCHMITT
JOÃO PAULO NUNES BORGES
JOICE  PERES
JOICE WESTFAL HEINZ VOLPATO
JORGE JOSE DA CUNHA
JORGE LUIZ VALENGA FILHO
JOSÉ ADEMIR DESCHAMPS
JOSE AUGUSTO BECKER
JOSÉ RICARDO LEMOS RAMOS
JOSIANE PEREIRA MARTINS
JOSIELI EPPING
JOSUÉ CHARLES KLEIN
JOSUE PERES DA SILVA
JOZEYLTON HAMES
JUCELITA AP. MARIOT BORGES
JUCELITA APARECIDA MARIOTI BORGES
JULIA LUIZA DEGERING
JULIANA CAROLINA STEIMBACH
JULIANA CRISTINA DA CRUZ
JULIANA DE ABREU
JULIANA PANCERI
JULIANO FRONCHETTI
JULIANO GRIME
JUSSARA DA COSTA MIRANDA
KARIN CRISTINE GELLER LEOPOLDO
KARINA ERNESTA SPESSATTO DE SOUZA
KARINA SPECK
KETY T. SILVA TRIERVEILER
KLEBER KAIR
LAURA FLEURY CAMARGO
LEANDRO P. DOS SANTOS
LÉIA CRISTINA DE ABREU VIEIRA
LELIA CAMPOS DE OLIVEIRA
LEONARA RODRIGUES SEBASTIÃO
LEONARDO OSNI QUINTINO
LEONARDO VALENTE FAVARETTO
LIAGREICE PEREIRA DE MEDEIROS CARDOSO
LIANA CRISTINA HONES
LILIAN SANDIN BOEING
LILIANE HOINASKI
LUANA DE SOUZA RAMALHO
LUCAS DA SILVA STANKEWICZ
LUCAS PETER KEUNECKE
LUCIANA BITENCOURT
LUCIANA DE OLIVEIRA
LUCIANA MARIA DE SOUZA
LUCIANA MENTZ
LUCIANE CARVALHO DE ANDRADE
LUCIANO COELHO
LUIS CARLOS ZAIA
LUISA VEIGA DE SOUZA
LUIZ AUGUSTO NAGEL HULSE
LUIZ CLEBERSON DE MORAES
LUIZ PAULO MONTEIRO MAFRA
LUIZA FAGUNDES NEVES AZAMBUJA
LUIZA KIPPER MIOTTO
LUZIA APARECIDA WERLICH MELO
MABEL MAGAGNIN POSSAMAI
MAGDA REGINA REBELATO RAMPAZZO
MAGNUS CARAMORI
MAGNUS CARAMORI
MAÍSA CRISTINA PIERRI
MANUELA ANDERSEN KRETZER MUNIZ 
MARCELO ANTONIO PIERRI JUNIOR
MARCELO KUHNEN
MARCELO LIMA
MARCIA CHRISTINA MARTINS DA SILVA DE MAGALHAES
MARCIA VENTURA HAMMES
MARCIANA LUIZA DA CONCEIÇÃO TOMASI
MÁRCIO DRI MADRUGA
MARCOS ANDRÉ SCHEFFER BEDIN
MARCOS FLAVIO GHIZONI JUNIOR
MARCOS MOSER
MARCOS VINÍCIUS DE SOUZA
MARIA EDUARDA DA ROSA CUSTÓDIO
MARIA EDUARDA LIVRAMENTO AMORIM
MARIA LOURDES ROVER
MARIA LUIZA SOARES FERNANDEZ
MARIA NADIR DE ARAUJO SOUZA
MARIA TEREZINHA BROERING FERNANDES
MARIANA FERREIRA
MARIANA MONTROSE MARQUES
MARIANE ROSA DA SILVA
MARIANNE DA SILVA BRODBECK
MARILENE JACINTO GASPAR
MARILETE SANTOS DE SOUZA BORGES 
MARIO ANTONIO VIEIRA
MÁRIO FERNANDES
MARLENE ROCHA BACKES
MARY CRISTINE COELHO
MATHEUS HENRIQUE MATTOS
MAXILIANO DE OLIVEIRA
MAYEVE JUDITH AMORIM
MEIRISAINE DA SILVA FERNAMDES MEIRISAINE
MERI TEREZINHA DE MELO HANG
MICHELE CRISTINA DA ROSA
MICHELE PEIXER PEREIRA DOS SANTOS
MICHELE SILVA DE CAMPOS
MILTON COELHO PIRES JUNIOR
MIRELLA RAIANA DA SILVA
MIRIA TEREZINHA TEIXEIRA
MIRLENE MANES
MOISÉS PACHECO DE SOUZA
MORGANA ARENT MICHELS BAGINI
MORGANA DIRSCHNABEL LESSAK
NAYRA SEIDLER
NICOLE BONACOLSI
OSNI SÉRGIO SCHARF
OSNI SÉRGIO SCHARF
OSVALDO BOSSOLAN NETO
OSVALDO RICARDO DA SILVA
OZIEL EVALDO SILVA
PABLO VINICIUS NEVES OLIVEIRA
PATRÍCIA DAUFENBACH PEREIRA
PATRICIA REIS DOS SANTOS
PATRÍCIA VALÉRIA DE ALMEIDA
PAULO GASTAO PRETTO
PRICILA MARIA BERNARDO
RAFAEL DA SILVA SILVELLO
RAFAEL GHISI DUTRA
RAFAEL TONVILDES DE ABREU
RAFAELA DA ROSA OLIVEIRA POSSENTI
RAFAELA TAMANINI DOS SANTOS
RAPHAEL PERICO DUTRA
RAPHAEL VIEIRA FERNANDES
REBECA WIEST SCHNORR
REGINA MARIA MARTINS GARCIA
RENATO DA SILVA
RENATO LUIZ VENTURA
RENEU NYLAND
RENISE NARA MARMINTINI
RICARDO ALEXANDRE VIEIRA
RICARDO L. S. CARVALHO
RICARDO L. S. VARVALHO
ROBERTA GONÇALVES
ROBERTA SANTOS DE SOUZA
ROBERTA ZILLI 
ROBSON DA SILVA RANGEL
RODRIGO KOENING FRANÇA
ROICENIR GIRARDI ROSTIROLLA
RONALDO BATISTA PEREIRA
RONALDO GABRIEL TEIXEIRA
RONI SCHMIDTKE
ROSANGELA FÁTIMA LEAL VEIGA
ROSELI SALUM GOMES CURCIO
ROSI MERI DA SILVA
ROSILENE PACHECO DE LIMA
ROSIMAR DAROS
ROSIMAR MELO MENDONÇA
ROSIMERE CRISTINA FURTADO
RUBENS NEIS JUNIOR
SABRINA CALIL DA SILVA
SANDRO ALBERTO DE SOUZA
SANDRO JOSÉ DA SILVA
SANDRO LUIZ NUNES
SAULO JOSÉ GOMES
SCHAIANA AGOSTINHHO
SEBASTIAO SILVA
SELMA SENA ZANGARINI DE CAMPOS
SHIRLEY NOBRE SCHARF
SILMARA CAROLINA
SILVANA COELHO 
SILVIA REGINA CITADIN
SIMONE KEILLA BONA
SIMONE VERA WOLFF
SOLÂNGE INEZ CASSANIGA RUBIK
SUÉD ALFLEN ZIMMERMANN DA ROSA
SUZI BABY
TALLES RUAN HORÁCIO
TAMARA CRISTINA FELISBINO CLASEN
TANIA BITTENCOURT MOTA ALVES
TATIANA OWCZARZAK CORRÊA
TATIANE VENTURA DA SILVA
TAYSE DAIANE RIBEIRO
TERESINHA NIEHUES
THAÍS REGINA UMBELINO
THAÍSA BATISTA DA COSTA
THIAGO GUIMARÃES MACHADO
THIAGO ZIMMER BRANCO DA SILVA
THYARA DE NEZ EICK
TIAGO JAIME DE SOUZA
TONI JOCHEM
TONI VIDAL JOCHEM
VALDIRENE FRANCO
VALNEIDE RECH MAY
VALNEIDE TEREZINHA DA CUNHA CAMPOS
VALTER SCHARF FILHO
VANESSA CUSTODIA INACIO
VANESSA HAUPENTHAL WEBER
VANESSA KOCH MANNES
VERLANIS BURATTO
VILMAR PERES JUNIOR
VINICIUS PAMPLONA
VITOR HUGO MORFIM DA SILVA
VITOR SODRÉ DIAS
VIVIANE ELISA VASQUEZ
VOLNEI VIEIRA
WILLYAN KAYSER DA ROSA
WORLI JOSÉ KREUSCH
ZULEIDE NUNES
</t>
  </si>
  <si>
    <t>junho</t>
  </si>
  <si>
    <t xml:space="preserve">XIX Ciclo de Estudos de Controle Público da Administração Municipal </t>
  </si>
  <si>
    <t>São Miguel do Oeste, Chapecó e Videira</t>
  </si>
  <si>
    <t xml:space="preserve">ADA JUCEMARA BRESSAN SIMON
ADAIR DA SILVA MATTOS
ADELAR RIBEIRO DA SILVA 
ADELAR SILVA
ADELITA APARECIDA DA SILVA
ADEMIR ANTONIO FERRARIN
ADILSO PAULO RANZAN
ADILSON BARELLA
ADILSON DE SOUZA 
ADRIANA APARECIDA DE ANDRADE
ADRIANA APARECIDA HENSEL
ADRIANA BOLL
ADRIANA DE CEZARO MORESCO
ADRIANA DIAS
ADRIANA DOS SANTOS
ADRIANA HENSEL
ADRIANA OMIZZOLLO
ADRIANA SALETE ONETTA
ADRIANE AUGUSTIN
ADRIANE CARAZZO
ADRIANE MERIGO JUNG
ADRIANE SCAMBARA
ADRIANE T MERIGO JUNG
ADRIANE TEREZINHA ERCKMANN AUGUSTIN
ADRIANO DOS SANTOS
ADRIANO FRANCISCO CONTI
ADRIANO JOÃO BOARETTO
ADRIANO KOVALHUK
ADRIANO LAZZAROTTI
ADRIEL DIOGO LUNKES
ADRIELE BELLI CARLIM DANESE
ADRIELI PIOVEZANA
AIDA DA SILVA
AIMAR PAVELECINI
AIRTON FONTANA
AISLAN PASQUALI
ALAN ANTONIO PASQUALOTTO
ALAN CARLOS JOSÉ LUIZ
ALAN FELIPPE
ALAN LUCAS DE ALMEIDA
ALBERTO CHRISTOVÃO HACKENHAAR
ALCEONE JOSE MULLER
ALCINDO PEROSA
ALDO JUSTINO SALVI
ALEFF RODRIGUES DE LIMA
ALEIA APARECIDA PRETO
ALENCAR BARBIERI
ALESSANDRA PAULA QUERINO BERNARDO
ALEX SANDER POSSER
ALEX SANDER ZANCHET
ALEX TADEU DE OLIVEIRA
ALEXANDRA SCHUMANN
ALEXANDRE  AUGUSTO MESQUITA
ALEXANDRO EVANGELISTA
ALEXANDRO SPEROTO
ALEXEI ANHALT
ALFREDO
ALGUERTH HERIS ROLLWAGEN
ALINE BAROSKY
ALINE DENDENA
ALINE HÖHN
ALINE INÊS ETGES
ALINE MIOLA CONTE ZORZAN
ALISSON EDUARDO SALMÓRIA
ALTAIR BORGES
ALTAMIR LUCIO DA SILVA
ALVAIR LIRIO BARZOTTO
ALVANIR ANTONIO TIRELLI
AMABILE DALLA VALLE
AMANDA DEMARCHI COLLA
AMANDA FERRARI
AMANDA STRAPAZZON MARMENTINI
AMARILDO ANTONIO LAGO
ANA CARLA WOLFF LOPES
ANA CAROLINA COLOMBO
ANA CLAUDIA MIOTTO
ANA PAULA DE OLIVEIRA
ANA PAULA DOS PASSOS GONÇALVES
ANA PAULA RODRIGUES ALVES PALMERA
ANA SHIRLE ANTUNES FABRICIO DAS NEVES
ANA SHIRLE FABRICIO
ANDERSON DAL PRA DAL VESCO
ANDERSON SCHARDONG
ANDERSON T. VEDANS
ANDRÉ DORIGON
ANDRE KLUNK
ANDRE LUIS BAGATINI DAS NEVES
ANDRÉ LUIS SIMIONI
ANDRÉ LUIZ PANIZZI
ANDRÉ S. ZANIN
ANDRÉ SIMONETTO CAVALHEIRO
ANDREA PUHL
ANDREIA CORDEIRO
ANDREIA DORINI GIACOMINI
ANDREIA EPPING DE LIMA
ANDREIA FERRARI
ANDREIA GUBERT
ANDRESSA CALEFFI TAMANHO
ANDRESSA G. DONZELLI
ANDRESSA GREGOLIN DONZELLI
ANDRESSA MEES
ANDREY MAFFISONI
ANDREZA GALLAS
ANDRIELI PEREGO
ANDRIELI ROTAVA
ANGELA DOMINGOS
ANGELA MICHELON DA SILVA
ANGELA RAQUEL LUCIETTI ROSSA
ANGELICA BARRETO
ANGÉLICA DI DOMENICO PERON
ANGELO BENINI FANTIN
ANGELO BRANDALISE JUNIOR
ANGELO SADI RODRIGUÊS
ANGELTA BOURSCHEID
ANI CAROLINI PEREIRA
ANNA CAROLINA STANKE
ANNE CRISTINE BAUERMANN WERNER
ANTONIO CORREA DE JESUS
ANTONIO JOEL DA SILVA RIBEIRO
ANTONIO MARCOS ALMEIDA
ANTONIO MARCOS DE ALMEIDA 
ANTONIO MATEUS
ANTONIO POSSERA 
ANTONIO VALER
ARGEU ALBIERO
ARI JOSÉ GALESKI
ARNILDO LUIZ KOLLET
ARTHUR PANCERI
AUGUSTO DIEL MARSCHALL
BÁRBARA ELISA PINHEIRO
BARBARA PEGORARO
BARTIRA ELISA TOMAZINI
BEATRIZ MORO
BETHANIA KUTCHER DE SOUZA
BIANCA ALMEIDA FONTANA
BIANCA ROSADO DALL AGNOL
BOLIVAR TURMINA
BRUNA BERTONCELLO
BRUNA GUDIEL
BRUNA MARIA BOGONI
BRUNA PELLEGRINI
BRUNA PIZZOLATTO RAUPP
BRUNNA KARLA COSTENARO PROVENCI
BRUNO BERTHA
BRUNO LENGERT
CACHTIUZE MAGNANTI
CAMILA CARNEIRO
CAMILA FASSBINDER
CAMILA KRUSE
CAMILA MENDO OLIVEIRA
CAMILA REGINA ROSTIROLA
CAMILA STRAPAZZON 
CAMILAMENDO@YAHOO.COM.BR
CARINE KAISER WOLFART
CARLA CRISTINA KUNRATH
CARLA HAMMERSCHMITT
CARLA LUISA ALEXIUS MARTINI
CARLOS ALBERTO BROCH
CARLOS ALBERTO DAGA
CARLOS EDÉZIO HART
CARLOS EUGENIO SEHNEM
CARLOS ROBERTO NIEC
CARLOS ROBERTO WATTHIER
CARMELITA CHIESA TRAGANCIN
CARMEN MORO
CARMEN RAYMUNDI
CAROLINA DALLA COSTA DE OLIVEIRA
CAROLINA DE JESUS MADELLA
CAROLINA LUCHESI MACIEL
CAROLINA ROSALEN PIVA
CAROLINE BORNHOLDT
CAROLINE DURIGON
CAROLINE GEREMIA
CAROLINE ROCHA DE PAULA
CASIANA LUIZA LAZAROTTO HAMMES
CASSIANE PIGNAT BEILKE
CASSIANO DE DEUS E SILVA
CATIA MARA COSMANN BOFF
CATIANE GEOVANE CURTARELLI SOCCOL
CELIA GRIS
CELONI DONADA BALKE
CELSO BIEGELMEIER
CELSO MATIELLO
CESAIR ANGELO FILIPPINI
CESAR AUGUSTO MACIEL RIBEIRO
CESAR CLAUDIR DA SILVA
CESAR DE ALMEIDA
CESAR JOÃO PRANDO
CEZAR ANDRÉ SCHLOSSER
CHARLENE PEREIRA
CHARLENE RAMPAZZO
CIBELY SCHNEIDER
CIDIANE PEDRUSSI
CIDINEIA GRAHL
CINARA DALL`AGNOL
CINARA TISSIANI DOS SANTOS
CINTHIA SCHNEIDER PELLEGRINI
CLAIR F. ANDREIS
CLAIR FÁTIMA ANDREIS
CLAIR SOARES CARDOSO
CLARICE CAMPOS
CLAUCIANE LEORATTO 
CLAUDENICE CARAMORO
CLAUDIA C. G. ZEFERINO
CLAUDIA CORRADI TONIELLO
CLAUDIA HAHN
CLAUDIA MASIERO CARDOSO
CLAUDIA REGINA NARDI
CLAUDIA RICHTER DOS SANTOS 
CLAUDIA VALERIA DALAZEN SANTOS 
CLÁUDIA ZANCAN
CLAUDIANE REGINA HIRSCH 
CLAUDINEI SGANZERLA
CLAUDIO JOSÉ ZEMBRUSKI
CLAUDIO SFRICIGO
CLAUDIR KELL DOS SANTOS
CLECI SCHEIBEL ZINAN
CLEDIR LUIZ LUDWIG
CLEDSON OLIVEIRA DA COSTA
CLEIA DE FATIMA BEDIN
CLEIDE STACHERA DE LIMA
CLEIDIR ELEANDRO KEMMRICH
CLEITON ALGAYER
CLEOIRTON GETULIO KIELB
CLEONIR LUIZ WELTER
CLEONIR PROVENCI
CLEONY LOPES BARBOZA FIGUR
CLEUSA CENCI
CLEUSIANA ANHAIA 
CLEUSIMAR CÉSAR FANTE
CLEVERSON LUIZ ALVES DE SANTI
CLEZIO COMONELO
CLOCI APARECIDA OLIVEIRA PIERDONA
CRISLAINE SCOPEL
CRISTIANE BARDIM CAMAROTO
CRISTIANE FERRI 
CRISTIANE FRANCIO
CRISTIANE HONORATO DA FONSECA
CRISTIANE MAJOLO TERNUS
CRISTIANE MARTIM
CRISTIANE MIOZZO
CRISTIANE NILSE HELLER
CRISTIANE PICCININ
CRISTIANE ROTTAVA BUSATTO
CRISTIANE SALETE HOFFMANN DA COSTA
CRISTIANE SILVEIRA CASADO
CRISTIANE VICENTE
CRISTIANE VIVIAN STOLARSKI
CRISTINE REDECKER
CRISTYAN ANDREY PIERDONÁ
DAGMAR WEBER
DAIANE APARECIDA BASI
DAIANE CORREIA
DAIANE DORIGON
DAIANE MARIA TESSARI
DAIANE ROSTIROLA
DAIANE SEHNEM
DAIANY FERNANDA TREVISOL
DANDARA JEANE GALLON
DÂNDARA LUÍSA BAZZEI
DANIEL ANTONIO CUNICO
DANIEL KOTHE
DANIEL STRADA
DANIELA ANTUNES DE LIMA
DANIELA ASSONI BOLFE
DANIELA BET
DANIELA CRISTINA PUERARI ESSER
DANIELA REGINA WERLANG ARTIGAS DO AMARAL
DANIELA SMANIOTTO
DANIELE ARIATTI
DANIELI REBONATTO
DANIELI VEIS
DARCI ADÃO DA SILVA JUNIOR
DARIZ GENZ
DÉBORA PAULA BITTENCOURT
DEBORA ROSSATO
DÉBORAH MARIA TOMBINI SARTORETTO
DEISE CALVI
DEISE FAZZIONI
DEISE WOLFART
DEISIANE SANTANA TELLES 
DELAIR DALLEGRAVE
DELCIMERI SCAPINI BRANDINI
DELSI SODER NYLAND
DENILSON DALAGNOL
DENIR N. ZUHAN
DENISE PEDOTT BRANDALIZE
DIANA CARLA BARTH
DIANA NAIARA DALANHOL
DIANE DE JESUS
DIANE KIST BERTI
DIEGO GREZELLE
DIENIFER STRACK
DILMA VACARIO RIBEIRO
DILMAR TIEMANN
DIOGO PECINATO
DIOGO SALAMONI MOSER
DIONE ANA COLLA
DIONISIO P. BANALDO
DIRCE HEINSOHN
DIRCIANE F. NEUHAUS
DIRCIONE NEUHAOS
DJALMO DE ANDRADE
DONIRIA BORGES PADILHA
DORIVAL RIBEIRO DOS SANTOS
DORNELES ANTONIO PELICIOLI
DOUGLAS AIGNER
DOUGLAS ALBERTO MALLMANN
DOUGLAS PEDRO SATOS
DOUGLAS PEDRO TELLES DOS SANTOS
DREONE MEDNES
DUANY SCHENKEL
DUCINEIA GUEDES FERREIRA
EDEGAR ANTÔNIO FELIPPE
EDELI D. BOLGENHAGEN
EDEM LUIZ TUMELERO
EDEMAR LUIZ GRIEBLER
EDENICE CARINA RAUSCHKOLB PATZLAFF
EDENILSON PEREGO
EDENILSON PEREZ
EDER FERNANDO VOTRI
EDERSON CEREZOLLI
EDERSON DA SILVA PRADO
EDERSON HERMANN
EDESON SILVA
EDGAR ROSA DA SILVA
EDIANE GONÇALVES DE ALMEIDA
EDIANE SERRAGLIO 
EDILSON JOSE GROLLI
EDIMAR SCAMBARA
ÉDINA GRASIELA TREMEA SPIRONELLO
EDINA T. ESPERANELLO
ÉDINA VOLPATO MARIANI
EDINHO FAVERO
EDISON DOMINGOS GIRON
EDNA DALLAZEM CORTE
EDNA F L V BISSANI
EDOARDO TRINDADE DOS SANTOS
EDSON FABRICIO
EDSON FELIPE KRIEGUER
EDSON LUIZ BOGONI
EDUARDA ANDREOLLA BUSNELLO
EDUARDO AKIO YAMAMOTO
EDUARDO DE CARLI BORTOLI
EDUARDO LUIS SFREDDO
EDUILDA BORGES PEREIRA
ELAINE PORSCH RIETH
ELAINE ROMAN
ELAINE Z. BREJIM
ELAINE ZENAIDE BRAGHINI
ELCIO MELERE
ELENICE ELECIR PORSCH
ELENICE ZITTA
ELENIR FATIMA CHINATO
ELI DALOMA
ÉLIA GASPARETTO TRES
ELIANA TOLFO CONSATTI 
ELIANE APARECIDA CERON VIER
ELIANE FÁTIMA CANTELE
ELIANE FÁTIMA FERREIRA BALDISSERA
ELIANE FATIMA HANAUER CHAVES
ELIANE LOPES
ELIANE MARIA DE MORAES
ELIANE PICCOLI FERREIRA LOPES
ELIAS CHIARELLO
ELIAS SOUZA CUSTODIA
ELIELSO BARBOSA TAVARES
ELIETE SANDRA CANSI
ELIO ZANCHET
ELISABETH WEISE
ELISANDRA ALBANI
ELISANGELA CONTE BARBOSA
ELISANGELA DA SILVA STIEHL
ELISANGELA DE SOUZA STRINGHINI
ELISANGELA SGANJERNA
ELIZA DIESEL
ELIZABETE CARMEM GUADAGMIN
ELIZANGELA ROSA VIEIRA
ELIZETE GIRARDI
ELIZEU MENDES FLESCH
ELIZIANE BAGGIO DALACORT
ELOI DE OLIVEIRA
ELOI EDEMAR HOLL
ELOINA PELLICIOLLI
ELOIZA FELCHILCHER
ELSON WILLIAM DE MATOS
ELTON JOSE THOMAS
ELZA RINALDI COSER
EMANUELE AREND
EMERSON BOF
ENELICE LIDIA GERLACH
ERCILIA SITA BENDER
ERONI CASSEL
ERONICE DE OLIVEIRA DA SILVA
EUGENIA BUCCO
EUNICE TEREZINHA BRUSCHI
EVANDRO ELIAS DE CASTRO
EVANDRO FERNADES ANDRE
EVANDRO GEWEHR VARGAS
EVANDRO ROCESSKI
EVANILDE GOLLO CORDAZZO
EVERALDO KOJIKOSKI
EVERTON METZGER
FABIANA KAROLAINY DOS SANTOS
FABIANA MARIANI
FABIANE GALERA
FABIELE MAIER DUARTE
FABIO DE OLIVEIRA WONZOSKI JUNIOR
FABIO ROGERIO RECK
FABRÍCIA ANTUNES PAZ
FABRICIO PIZZATTO SIMON
FELIPE COMELLI MELOTTO
FELIPE WAGNER KUKLA
FELIPE ZARDO DALLANORA
FERNANDA BERTOTTO
FERNANDA CARLA DIAS VICENZI
FERNANDA DALMOLIN
FERNANDA GOBBI
FERNANDA JUNGBLUTH
FERNANDA REGINA SARTORI TOZETTO
FERNANDA TRENTIN
FERNANDA WARKEN
FERNANDA ZILLI
FERNANDO BEDIN
FERNANDO DAL ZOT
FERNANDO HENRIQUE PANSERA
FERNANDO JÚLIO WILL
FERNANDO PADILHA KUHNEN
FERNANDO RODRIGUES DA SILVA
FERNANDO TRAICZUK
FLAVIA ROLIM DE MOURA 
FLAVIO BUHER MACHADO NETO
FLÁVIO JOSÉ MOSSMANN
FRANCIANE BASEGGIO
FRANCIANE DEMARCHI ZANETTE
FRANCIELI CAMPAGNARO RIGON
FRANCIELI DAYANA BINDER
FRANCIELI DAYANA FRANBINDER
FRANCIELI FRANÇA MEIRELES KEIL
FRANCIELI PAVALICINI
FRANCIELLE POSSERA RIBEIRO
FRANCINE RIBEIRO BORBA
FRANCIS MAITON TESSARO
FRANCISCO OLAVO RIBAS
FRANCISCO VALDECI DE ALMEIDA
FRANCISLAINE RIBEIRO DOS SANTOS
GABRIEL BRUNO BADIA
GABRIEL GREGOLON
GABRIEL GUILHERME CHINELATO NISSOLA
GABRIELA LIDIA DA LUZ
GABRIELLI MARIA SANTOS
GEISE GROSS
GELSON LUIZ SECCHI
GENECI DELLAI
GENECI DOS SANTOS
GENECIR TEREZINHA BRESSAN DEOTI
GENI M. P. GIRELLI
GENI MARIA PADILHA GERELLI
GEOVANE PETTER
GEUVANI ACCORSI
GIAN DOUGLAS BOTH
GIANE MARIA MARQUEZZE LECHER
GIANE SMANIOFFO
GILBERTO GOMES
GILBERTO J. MARIO
GILDETE DA SILVA CHAVES
GILIANE CRISTIANA COELHO
GILMAR MASSANEIRO
GILNEI JOSE VALANDRO
GILSON LEONARDO SPADINI
GILSON LOGA LISBOA
GILVANE SCHEREN
GIOVANA M. W. ZAMDONÉ
GIOVANA ZANATTO MITTERER
GIOVANI DURIGON DE SANTI
GIOVANI GREGOLON
GIOVANI JOSÉ MINUZZI
GISELA NARA MARTINS
GISELE BARELLA
GIZELI MAFFIOLETTI
GLADIS SCHEUERMANN RENNER
GLÁUCIA PERAZZOLI
GLAUCIA POTTRATZ 
GLORACI JOSÉ BASSANI
GRACIELA PRATTO
GRACIELE LUCIA BAGNARA
GRACIELE RICCI LEMES
GRACIELI DENISE WUADEN
GRAZIELA WAGNER DA COSTA BENDER
GREICY RODRIGUES PIETROWSKI SPADER
GUILHERME ARTHUR FASOLO MARXREITER
GUILHERME FRANCISCO LIMA DA SILVA
GUILHERME LUIZ SARTORI
GUSTAVO DI DOMENICO
GUSTAVO DOS SANTOS BIGATON
HELIN PERAZZOLI
HUBERTO MATHIAS TIMM
IDENE PAULI
IDIONE KROTH FABBI
IEDO ADALTRO ZORTÉA
IGOR HOFFMANN MOREIRA
ILAINE MAITE AMANN
ILCEO BARIVIERA
ILEUZA CARLA FELTAIN
ILVAITA FAORO BARON
IREMA TISSIANI VEDANA
IRENE EGGERS FARINA
ISABEL CRISTINA TAGLIARI DA SILVA
ISMAEL BRUSTOLIN
ISOLDE RUPPENTHAL
ÍTALO SCHMITZ EBERT
IVA ADRIANA SCHLOSSER SEGUETO 
IVAN GRUNEVALD
IVAN HOECKLER
IVANA MARIA CAVALLI
IVANEZ CARLA ZANELLA NEGRI
IVANI TERESINHA MEINERZ
IVANIA SANGALI DALL`ORSOLETTA
IVANICE ANGELA PECCIN
IVETE DAHMER ALBIERO
IVETE MARIA GIACOMET DE CARVALHO
IVETE RAVARENA
IVETE TERESINHA KLEIN HAAS
IVOLNEIA ALVES DE FREITAS
IVONE DOS SANTOS 
IZABEL CRISTINA BOURSCHEIDT
JACIELE TOCHETTO
JACKLINE DALMOLIN ODORIZZI
JACKSON BORCK
JACQUELINE MILENA DE BORBA WEIRIRCH
JACSON EDU MENEGHETTI
JACSON SONAGLIO
JADINEI TEREZINHA NORA
JAIME ESTEVÃO BERNARDI
JAIR AGOSTINI
JAIR BACH FILHO
JAIR CARLOS HASXER
JAIR CARLOS LAUXEN
JAIR FASSBINDER
JAKSON ALEX KICHEL
JANAINA P. V. BÚZOLA DA ROSA
JANAINA PAULA VERONEZE BRIZOLA DA ROSA
JANDIR HOFFMANN
JANDREI LUIZ BRUTSCHER
JANE MARIA FORCELLINI
JANETE MARIA ENGLER ADLER
JANICE MARTINI MULLER
JANIO SADI KULBA JUNIOR
JAQUELINE EPPING
JAQUELINE FABIANA MARQUES DOS SANTOS ORSO
JAQUELINE MORO
JARLINE HOFER
JEAN CARLOS RIBEIRO
JEAN MARCUS SALVADOR
JEAN ROBSON WUST
JEFERSON ALFREDO MENDONÇA
JEFERSON PERSCH
JENIFER THOMAS
JERMOM PALHANO
JERRY ALBERTI
JESSICA ANDRESSA ZAGO
JESSICA DUARTE
JESSICA PRIGOL
JOAO CARLOS FACCIN
JOAO CARLOS PIERDONA
JOAO EDUARDO LINHARES
JOÃO MARCOS FERRONATO
JOÃO MARIO PARTIKA
JOÃO PAULO GUBERT
JOÃO VICENTE DEZAN
JOCELI CRISTIANE MARTINS 
JOCIANE OLIVEIRA DUTRA
JOCIMIR FRIGO
JOELCY FRANCIANE GRANEMANN
JOELMA FRANCISCA FAE
JOILCY FRANCIANE GANEMAM
JONAS CARLOS SCHEFFER DEMARCHI
JONATANS BENDER
JONATAS MAGARINOS
JONATHAN ZANG MARTELLI
JONES BALEM
JONIEL PANDOLFO DA SILVA
JONILCE MOREIRA DOS SANTOS
JOSÉ GUEDES MARTIOL
JOSE LUIZ ROCHA DA COSTA
JOSÉ ROBERTO MORANDINI
JOSÉ VANDERLEI DE CAMPOS
JOSEMAR LUIS LUMI
JOSIANE PEREIRA DOS SANTOS
JOSIANE POSSERA BEVILAQUA PONTEL
JOVINO CAMBRI
JUAREZ ZILLI
JUCELANE FORNARI LORENZI
JUCENILSE STRAPAZZON
JUCIMIR FRIGO
JUCINEI BONATO
JULCIMAR ANTONIO LORENZETTI
JULIA GABRIELA SCHVERZ
JULIANA APARECIDA MUNARETTO CANTÚ
JULIANA BATISTA
JULIANA CECATTO SAMISTRARO
JULIANA CELLA
JULIANA F. CANONICA TIRELLI
JULIANA MÁRCIA SALVI JUNGES
JULIANA NASCIMENTO DOS PASSOS COSCODAI
JULIANA NURILLES GARBOZZA
JULIANA PALU CRISTOFOLI
JULIANO GEREMIA
JULIANO MENEGUZZI
JULIANO SANTIN
JÚNIOR CESAR BARROS
JUNIOR CESAR DE SOUZA MATOS
JURCELEI BERTHA
JUSSANE MARCANSONI TOSETO FRANDOLOSO
JUSSARA DE SOUZA
JUSSARA GABIATTI
JUSSARA SCAPIN
JUSSARA ZAMBOM
JUSTINA INEZ MAZURECK MARIANI
KACIA ROMUALDO DE MATTOS
KADIGEA KARINE DALAPOSSA
KALYNE DANIELEWICZ TAIETTI
KAMILLA RADECH DE LIMA 
KAREN MICHELLE DOS SANTOS 
KAREN REVERS PALÚ
KARINE KNAKIEWICZ
KARINE RITTER GRUTZMANN BERWANGER
KARINE SIMONY MULLER
KARLA ROSIN
KATIA ELOISA KAIBERS
KÁTIA IOLANDA DEUERLING
KATIA PRISCILA ANTUNES
KATIA REGINA TESSARO CASSOL
KATRINA TORMEM TOLOTTI 
KEITI KELI PEREIRA DOS SANTOS
KELI CRISTINA MEZAROBA DAL PIZZOL
KELI FÁTIMA GRIEBLER
KELLY CRISTINA LIERMANN
KELLY CRISTINA RANZAN
KELLY SPENASSATTO KELLYAGI
KELLY SUZANA SPENASSATO
KERLI APARECIDA G. DALPONTE 
KLEBER MERCIO NORA 
LADIR ZANELLA PATEL
LAISA DE LOURDES MENDES
LARIANE DAL PIVA DA SILVA
LARISSA VENDRUSCOLO
LAUDECIR  FRANCIO
LEANDRO CEZAR GIARETTA
LEANDRO NEUHAUS
LEANI LAUERMANN KOCH
LEDA MARIA MATTE PERIN 
LEIDI DAIANE AMANN
LEILA DIONE S. CONCI
LEILA FÁTIMA DOS SANTOS
LEILA TEREZINHA LUCAS FERNANDES
LEILA VIEIRA KERSCHNER DAMBRÓS
LENIR FATIMA CRUZETTA
LEOCIR MENDES DE MEDEIROS
LEONARDO JUNIOR CAVALLIER
LEONARDO LUIS MARTINS
LEONARDO RODRIGO CASSOL
LEONICE DE FATIMA COMIN
LEONICE FRARÃO
LEONIR ANTONIO LUDWIG
LETÍCIA MAIARA SABATKE
LETÍCIA PAULA SARTOR
LETICIA ZILIO 
LETÍCIA ZILIO 
LIDIANE CORRÊA PRIORI
LIDIANE DAL PRÁ 
LIDIANE DE CÓL
LÍGIA ROSSINI GONÇALVES RIGO
LILIA CAPELIN
LILIAN BITTENCOURT CHULER
LILIAN DULCE ABRANGE CONSTANTINO
LILIAN MARIA RITTER EIDT
LISANDRE DREBEL
LIZETE MARIA NEITZKE GRIMM
LIZIANE KLEIN GAERTNER
LOCENIR TEREZA DE MOURA SELIVAN
LOIZE EDUARDA DE RAMOS GOULARTT
LORENI LISTON MARTINS
LORENI SEIDER
LOURDES CADORIN BATALHA LÔBO
LOVETE RIBEIRO CAETANO
LUANA ANTUNES MACIEL DEFFAVERI
LUANA CAROLINA SCHARDONG
LUANA LIS REDECKER KUNRATH
LUANA LOURENÇO LONGHI
LUANA SPERLUK
LUCAS ANTONIO ALVES PAZ MORO
LUCAS CUCHI
LUCAS DOMINGUES DOS SANTOS
LUCAS MORETTO
LUCAS POMPEU DA SILV
LUCAS ROMAN
LUCELIA COSTACURTA
LUCIA SCHEFFER
LÚCIA SCHEFFER ROSA
LUCIANA APARECIDA NUNES
LUCIANA FÁTIMA DOS SANTOS
LUCIANA MAIER GAGIOLA
LUCIANA NILSON
LUCIANE FATIMA SPINELI DOS SANTOS
LUCIANE HAHN
LUCIANE MARIA DOS SANTOS GEMO
LUCIANE PISSATTO LUCIANE PISSATTO
LUCIANE ZIGLIOLI
LUCILÉIA BERNARDI PESCADOR
LUCIMAR CRISTINA DE LIMA
LUCIMAR MATTOS ZILLI
LUCIMARI SPADER
LUCIVANE MATIELLO
LUCIVÂNIA ROSA DALEASTE
LUDGERON MARCOS ILCHECHEN 
LUDGERONI M. ILCHECHEN 
LUÍS AUGUSTO RASCH DOS SANTOS
LUIS FERNANDES STEFFANI
LUIZ CARLOS DE OLIVEIRA
LUIZ CARLOS LORENSKIL
LUIZ DALAGO JÚNIOR
LUIZ FELIPE TORCATTO ZANELLA
LUIZ FERNANDO BARBOSA DE OLIVEIRA
LUIZ FRANCISCO KARAM LEONI
LUIZ VARGAS DE LIMA
MAGALI CECILIA CADINI
MAGALI SALETE DALMAZ
MAGALI ZUCCO
MAIARA A. Z. FORTUNO
MAIARA APARECIDA ZUANAZZI FORTUNA
MAICON LUIS SCHMITZ
MAICON RODRIGO GAASPARIN
MAICON VINICIO ALVES TONELLO
MAIKE ELIZE TECHIO
MAIKO DANIEL BONAMIGO
MAIKON TIAGO LUNEDO
MAÍRA BEE
MAIRA LUCIA DE SOUZA
MAITE CENCI
MARA LUCIA SECCHI MEZAIOLA
MARCELI MARIA DISKA
MARCELO AMARO
MARCELO CAMPAGNARO
MARCELO CONTESSOTTO
MARCELO DOS SANTOS
MARCELO GIOMBELLI
MARCELO JOSÉ BORSATTI
MARCELO LUIZ DUZ
MARCIA ALVES DE OLIVEIRA HAHN
MARCIA APARECIDA GALVAGNI
MARCIA BERGAMASCHI
MARCIA FATIMA NICHELE
MARCIA JACOBY
MARCIA KELEN KIELB
MARCIA SPIELMANN
MARCIA TERESINHA JACOBY
MARCIA WOHLMUTH BISUTTI
MARCIANA TERESINHA DE OLIVEIRA OZORIO GEMO
MARCIANO BERTOL
MARCIANO CARLOS GIROTTO
MARCIANO CORADI
MARCIANO DE OLIVEIRA
MARCIO ALVES DA LUZ
MARCIO ALVES RODRIGUES
MARCIO FERNANDO KOLLING
MARCIO LUIS MACHADO
MÁRCIO OLIVO FORALOSSO
MARCOS ADRIANO RALDI PALAORO 
MARCOS ANTÔNIO MIOR 
MARCOS ANTONIO SANTIEL
MARCOS EDUARDO PRETTO
MARCOS FERNANDO MATIEVICZ
MARCOS FERNANDO ZANELLA
MARCOS LUIZ FOLLE
MARCOS RALDI PALAORO
MARCOS ROBERTO BITTENCOURT
MARCOS VINICIUS REDEL
MARGARETE PECINI
MARGARETH SAMISTRARO WALTER
MARGARIDA GAZONI ZENARO
MARI LUCIA LUNARDELLI
MARI PIAIA
MARIA EDUARDA NICHETTI
MARIA HELENA LUCIETTI
MARIA IVETE GOMES DE OLIVEIRA
MARIA LOURDES NICOLAU OESTREICH
MARIA NOEMI VIEIRA SARMENTO BAZO
MARIANA DE AZEVEDO RAMOS
MARIANA ZOPELETTO
MARIANE CRISTINA CIOTA
MARIANE DEL SANT
MARIDALVA COLPANI
MARILENA LOSS BIER
MARILENE CARNEIRO BOFF
MARILENE JANETE DA SILVA BORGES
MARILIA FERENZ
MARILIA MIORELLI
MARILU ANDRADE
MARILU APARECIDA DE ANDRADE
MARILU TOZZO
MARINA EDNIZIA DE SOUZA BELLI
MARINA ZUANAZZI
MARINÊS APARECIDA BAGIO MORESCO
MARINES FATIMA SANSIGOLO
MARINES MIRANDA
MARINES NICARETTA
MARINÊS WENGENOVICZ
MARIO CACHINSKI JUNIOR
MARIO PEDRO FONTANELLA
MARISA LANGER
MARISA REGINA WEBER CAPRINI
MARISETE DE SOUZA
MARISETE GOMES DE OLIVEIRA
MARISETE M. K. DE SOUZA
MARIZA GRANEMANN DE MELLO
MARIZANGELA PAULA BASSO GAVA
MARIZETE DE BORTOLI ZINNI
MARLA DARIDSA BERGER
MARLECI LANFREDI FERNANDES
MARLENE APARECIDA NIQUELATTI
MARLENE SALETE ALBERT
MARLENE VALESAN
MARLETE BRUSCHI WESCHENFELDER
MARLI DE OLIVEIRA
MARLI I. JESUIR BERNARDI
MARLI KERCHER 
MARLI ROSA SPAGNOL GUERREIRO
MARLI SECCO TURCATO
MARLI TALIAN KRINDGES
MARLISA APARECIDA PADILHA
MARLIZE KANDLER BITTENCOURT
MARLO DALLORSOLETTA
MARLUCI PERAZZOLI KAFFER
MARTA ANDRÉ BACK
MATEUS JUNIOR LUNEDO
MATHEUS BRUNO POLI VALGOI
MATHEUS LUIS GEUSTER
MATHEUS WALTER DA ROSA 
MATHEUS ZANIN
MAURÍCIO BRIDI
MAURICIO DAGNONI
MAURICIO LEONIR SONDA
MAURICIO PASSOS PINHEIRO
MAURO ARLINDO MORESCO
MAURO CESAR RIBEIRO DOS SANTOS
MAURO MARCELO CIZESKI
MAVES G. S. CESAR BORSZEZ
MAVES GISLAINE SCHLEDER CEZAR BORSZCZ
MAYARA ALINE STAHLER
MAYTE INDIANARA BONORA
MELANIA ELISA WRONSKI FROZZA
MICHELE CRISTIANE KUNZLER
MICHELE ENDLER
MICHELE ENDLER MENZEL
MICHELI CLUVES DICK 
MICHELI LUANA UTZIG
MICHELI SANTORO BITTARELLO
MICHELLI RENATA DA SILVA
MILTON MUSTIFAGA
MIRELLA R. SILVA
MIRIAM MENEGUZZI PADOVA
MIRIAM MÜLLER
MIRIAN DARGAS
MIRIAN DE MIRANDA GIRARDI
MIRIAN FATIMA CECON SANSIGOLO
MIRIAN LUISA GABRIEL
MOISES AMADEU PATRICIO
MÔNICA ROVERSI COMIN
MONICA SUSETE ROMAN VANZ
MORNO HOSS JUNIOR
MUNICÍPIO DE LEBON RÉGIS
MUNIQUE FRIEDERICH
NÁDIA DE LORENZI
NADIR TERESINHA ETGES
NATÁLIA RHODEN BARP
NATHALIA MASCARELLO
NEI EDUARDO KNOB
NEI GUZATTI
NEIDE ALVES DE SOUZA
NEILA HAMMES
NEILA MARIA ZUCCO
NELI DE SOUZA PINTO
NELSI LUCIA CASSOL BACH
NELSON KLEIN
NEOCIR ROGÉRIO DE CESARO
NEREO N. ROSTIROHNT
NEREU BRUNO FRITZEN
NEREU JORGE FACHIN
NERI WILBRANTA
NERI WILBRANTZ
NEUDI PERIN
NEUMAR CORDEIRO
NEUSA AP. CAMPOS
NEUSA APARECIDA CAMPOS
NEUSA MACHADO DA SILVA
NEUSA MICHELLON TROMBETTA
NEUSA TROMBETTA
NILMAR BONAFÉ
NILSO CESAR SANDINI
NILVA SALETE PERDONCINI
NODIVAR CARATI
OBERDAN FRANCISCO FERRARI
ODERLAINE N S MORAES
ODILA GIROTTO ELGER
ODIVAN CLÓVIS BISCARO
ORACIR FERREIRA DE DEUS
ORFILA ANDRIGUE
OSNEI JABLESKI
OSVALDINA MARTINI
OZANA SIMON
PAMELLA BELTRAME
PATRICIA ALVES DOS SANTOS
PATRÍCIA C. MACHADO
PATRICIA CALLEGARI WARKEN
PATRÍCIA CERON MACHADO
PATRICIA CORREA DE ALMEIDA
PATRÍCIA FONSECA POTRÍCKUS
PATRICIA RIBEIRO ALVES 
PATRÍCIA SCUDELLA
PATRICIA STRADA MACHADO
PATRICIA SUSANA SCUSSEL
PATRICIA ZANOTTO FIORESE
PAULA ALINE TAFFAREL MOTTER
PAULA GABRIELI ANTUNES PIRES KLEIN
PAULA MIRIA SANTA CATARINA
PAULA REJANE EGEWARTH
PAULA ROBERTA BACIN
PAULA ROSA JUVENARDI MARTINS
PAULO BERTÉ
PAULO CÉSAR HUBNER
PAULO CESAR STRADA
PAULO HENRIQUE GONI BELTRAME
PAULO HENRIQUE HELLER
PAULO LORENCINI
PAULO RICARDO PESAVENTO
PEDRO LUIZ VOLKWEIS FILHO
PEDRO OSMAR PRATTO
POLIANA RISSI
PRISCILA BARONCELLO MAZUTTI
PRISCILA DO AMARAL
RAFAEL FERNANDO FERREIRA HELT
RAFAEL MARTINI VEIGA 
RAFAEL SANTIN
RAFAEL TARCÍSIO CASSOL
RAFAELA MATTE
RAFAELA REGINA PACÍFICO DEZEN
RAFEL MARTINI VEIGA 
RAIMUNDA APARECIDA ZAGO BORBA
RAPHAEL ANZOLIN WITTE
RAQUEL ALINE SCHULTZ
RAQUEL DOS SANTOS PEREIRA
RAQUEL FOPPA EVANGELISTA
RAYLEEN LAZZARETTI 
RAYLLANA EVELIN HORT
RAYLLANA EVELIN HORT LARSEN
RAYLON C. LAZZARETTE
REGILENA CERATTO
REGILENE CARLESSO
REGINA CARIN JACOBY CUREAU
REINALDO VALENTINI
REJANE SPANHOLO ABRAÃO
RENAN MEDEIROS JAURIS
RENAN VIZZOTO
RENATA CAROLINE DA SILVEIRA
RENATA FRANCISCON
RENATA MAGALY TOMACHEUSKI ORTIZ
RENATO PAULATA
RENATO SCHLICKMANN
RICARDO ANTONIO GUERINI
RICARDO LUIS MALDANER
RICARDO PERETTI
ROBERTA NOGUEIRA SILVEIRA
ROBERTO KURTZ PEREIRA
ROBERTO LUIZ PAULINI
ROBERTO RIVELINO LEMOS
ROBERTO STACHERA
RODRIGO ANDREI GAIDXINSKI
RODRIGO RODRIGUES
RODRIGO VESCOVI
ROGÉRIO ANTONIO SEHNEM
ROMAIANE APARECIDA DAL PONTE
ROMEU RICARDO DE OLIVEIRA
ROMULO MACHADO DE SOUZA
RONALDO ADRIANO LUVISON
RONALDO CRIPPA
RONALDO CRIPPA
RONALDO DOMINGOS LOSS
ROSANE BERTOTTO
ROSANE MARIA KATH
ROSANE MARIA PIVA CHIARANI
ROSANE SCHAFER WARKEN
ROSANGELA MAURER KATH 
ROSANIA INES ROSSATTO ZAGO
ROSANIA PEREIRA DOS SANTOS GOLIN
ROSECLER OLIVEIRA DE PRA
ROSELI BONATTO
ROSELI VAINI BRUSTOLIN COMIN 
ROSEMARI PINTO DA SILVA NETO
ROSIANE LAURA ISOTTON
ROSILDA APARECIDA DE MELO
ROSMARI ZANELLA
ROVALDO JOÃO KLASSMANN
ROZELI CASTILHO BENDLIN
ROZENILDA DE MEDEIROS
ROZILEI TEREZINHA FRITZEN
ROZILENE DE BISPO
ROZINEI HOSS
RUBENS ANTONIO CORREIA
RUBENS MARAFON
RUBIANE I. SEIDEL
RUDIMAR CESAR WINTER
RUDINEI ROSA DA SILVA
SABRINA LOISA FINGER
SABRINA MORES
SABRINA SPIRONELO
SAIANE BURTCT DO AMARAL
SALETE BRIZOLA DE JESUS
SALETE THOMÉ GASPARI 
SALETE TONI GASPERI
SALETE WAGNER
SAMARA ADRIANA BELLEI
SANDRA ANDREIA STEFANES
SANDRA BALDO
SANDRA BARBOSA DOS SANTOS SCHOLTZE
SANDRA BEATRIZ W. LUSSI
SANDRA LUIZA DALLA ZEN DA SILVA
SANDRA MARA MILANI
SANDRA REGINA BALDI
SANDRA REGINA ZUANAZZI
SANDRA RITTER
SANDRA SANTOS COSTA
SANDRA SPAUTZ GRANEMANN 
SANDRO EDUARDO HARTMANN
SANI BANON
SANTO POSSATO
SCHEILA ADRIANA SAVIAN
SCHEILA GROSS
SCHEILA GROSS
SCHELEY RAAP DO NASCIMENTO
SEBASTIÃO FURTADO DA SILVA
SEBASTIÃO FURTADO SILIN
SEBASTIÃO VIDAL JUNIOR
SELMA KAUL
SERGIO DOS SANTOS
SERGIO PAEFFETO
SÉRGIO PATEL
SEZARLEI FERREIRA BUENO
SHEILA INÊS BIEGER
SIDNEI RODRIGUES
SIDNEY DALLA VECHIA
SILAS DAVID PARISOTTO
SILVANA CASAGRANDE
SILVANA COLOSSI
SILVANA FERRARI
SILVANA MAGIONI FAVERO
SILVANA ROSA LIMA 
SILVANE ELENIR SCHUBERT PASQUALOTTO
SILVANE SALETE BONOMETTI CAUMO
SILVIA BARZOTTO DE OLIVEIRA 
SILVIA REGINA BENDER MAGRI 
SILVIO ANTONIO LENOS DAS NEVES
SIMEIA CRISTINA SANTIN PEREIRA DA SILVA
SIMONE CARLIN TIBES
SIMONE DE OLIVEIRA RIBEIRO DA ROSA
SIMONE MARLI NIELSSON
SIMONE PIOVEZAN QUICHINI 
SIMONE SELIG DOS SANTOS
SIMONE ZANELLA STRADA
SIMONI APARECIDA ANTUNES
SINANDRO JOSÉ DE BARBA
SIRLANE MARIA PALINSKI
SIRLEI ANTUNES MARTINI
SIRLEI MUNZLINGER BENELLI
SIVIO ANTONIO LEMOS DAS NEVES
SOLANGE APARECIDA SEIDENSTUCKER MARCON
SOLANGE DETOFOL
SOLANGE SIMARA RUSCHEL
SONIA MARA DE BASTIANI DOS SANTOS
SONIA MARIA BONAN
SONIA MARIA PRIORI
SONIA TEREZINHA RIBAS
SUELLEN APARECIDA BERTOTTO
SUILA RIBOLLI CAZAROTTO
SUINARA MARIA LUCCA FOLMER
SUZANA LAMPERTI
TABARA PASQUALOTTO
TAINA DA SILVA LEVANDOSKI
TAINA GRAZZIOTIN
TAINÁ HOFFMANN LEITE
TAÍS CRISTINA DREON
TAÍS REGINA SASSO
TALIA CAMPAGNARO
TAMARA MATTE
TAMIRES MEURER
TANARA COMUNELLO
TANIA LETICIA BENETI
TANIA MARIA KOHRS SCHWENDLER
TARCISIO GOSSENHEIMER
TATIANA KLEIN
TATIANA REZZADORI
TATIANE ARNDT BARBOSA
TATIANE CAROLINE SCHNEIDER SCHMITZ
TATIANE HENN
TATIANE LOCATELLI
TATIANE LONGO
TATIANE LORENZET
TATIANE LUSSANI DAL PONT
TATIANE MÖLLMANN
TAUANA NEIS
TERESINHA CAVALHEIRO DA SILVA
TERESINHA L.G. POSSERA
THAIS JALINE SIPPERT COSTA
THAIS MARIANI BEE
THAIS REGINA DURIGON
THAYNÁ DURIGON
THIAGO ROHDEN
THOMAZ IGOR OLIENIK
THOMAZ IGOR OLIENIK
TIARAJÚ LUÍS GOLDSCHMIDT
TICIANA GORETI MOREIRA
TIONES EDIEL FRANZEN
UDIMARA VANESSA ZANDRETTIN
UDINARA V. ZANCHETTIN
VAGNER LUIZ WOICHEKOSKI
VALDAIR MIGUEL DAHMER
VALDECIR CASAGRANDE 
VALDINÉIA GISELE BATISTA DA COSTA
VALDIR BUGS
VALÉRIA MATHIAS
VALMIR MAYER
VALQUIRIA GIOTTO GENZ
VALTER TELO
VANDERILEI PAULO BAEKES
VANDERLEI JOSÉ PEDROTTI
VANDERLEI KUHN
VANDERLEI PAULO BACKES
VANDERLEI ROBERTO PICININI
VANDERLI JOSE PEDROTTI
VANDERSON FILIMBERTI
VANDREIA BONASSI RAMPON
VANESSA CARINE DE JESUS
VANESSA CLOS
VANESSA CRISTINA COMACHIO
VANESSA DAIANE RIFFEL
VANESSA DE CASTRO WALTER
VANESSA FERNANDES PALUDO
VANESSA MENDES
VANESSA NALON DOS SANTOS
VANESSA PORTO CLOS
VANI TEREZINHA LOCATELLI MAJESKI
VANIA MARISA BASTISTTI
VANIA REGINA MARAFFON
VÂNIA SALETE MIRANDOLLI
VANICE C. DE MELLO
VANICE CRISTINA DE MELLO
VANQUELI POSSEBON
VANUSA CANTU
VANUSCA DENIZE DA SILVA
VERA BACK SARTORETTO
VERA CRISTINA CASANELLI
VERA LÚCIA CORRÊA 
VERA MATHEUS DE CASTRO
VERANICE MARIA LOVATEL
VERONICE FRITZEN
VICTOR TADEU PRATTO
VICTORIA DE LIZ DE CAMPOS
VILMAR MARCOS FORMEHL
VILSO VANZ
VINICIUS FERREIRA
VINICIUS SCHIRMANN MENDES
VIRGÍNIA MICAELA DALLA VALLE
VITOR BEAL PARTYKA
VIVIANA KREUZ SANDER
VIVIANE BIERHALS
VIVIANE DE FÁTIMA E SILVA SPÖRR
VOLMIR JOSÉ GIUMBELLI
VOLMIR RIBEIRO DA SILVA
VOLMIR ZART
VOLNEI PAULO BORTONCELLO
WAGNER SCHLEICHER
WAGNER SEVERGNINI
WILLIAM JORGE DELALIBERA 
WILLIAN CARDOSO
WILLIAN EDUARDO VENANCIO
YANA KUTCHER
ZENITE TEREZINHA MICHELON FARINA
ZIDETE MARIA DENARDI
ZURIEL MARCO AZZOLINI BUZZI
</t>
  </si>
  <si>
    <t>XIX Ciclo de Estudos de Controle Público da Administração Municipal</t>
  </si>
  <si>
    <t>TCE/SC: Azor El Achkar; Fabiano Domingos Bernardo; Ana Paula Machado da Costa; Reinaldo Gomes ferreira; Odir Gomes da Rocha Neto; Michel Luiz de Andrade; Alessandro Marinho de Albuquerque; Maira Luz Galdino.       MPSC: Dr. Davi do Espirito Santo e Dra. Débora Pereira Nicolazzi</t>
  </si>
  <si>
    <t xml:space="preserve"> Jaraguá do Sul e Itajaí</t>
  </si>
  <si>
    <t xml:space="preserve">ADALBERTO GERALDO MORAIS
ADILSON BATISTA JUNIOR 
ADILSON FERNANDO RIBEIRO
ADRIANA RAMPON STANGUERLIN DE ANDRADE
ADRIANA STEILEIN
ADRIELI BUBINSKI LINHARES
ADRYELLE TARACHUCKY
AFONSO RECKZIEGEL FILHO
AIRTON NERY ROCHA
ALANA MÉRCIA ENGEL
ALDO MOACIR DE SOUZA
ALESSANDRA FABÍOLA BALLO R. GROSSHAGS
ALESSANDRA STINGHEN
ALESSANDRO
ALESSANDRO MARTINS
ALEXANDRE ALTINI NETO
ALEXANDRO HENRIQUE MARTINS 
ALICE DROCSCZAKA
ALICE EFFTING
ALINE KAMMER
ALINE PATRICIA SCHUCHARDT
AMANDA DOUBRAWA BECKER
ANA APARECIDA SIQUEIRA SCHROEDER
ANA DA COSTA
ANA KARINA DE OLIVEIRA
ANA LUIZA BAUMER
ANDRÉ LUIZ PACHECO
ANDRÉ LUÍZ REVA
ANDREA MAXIMO FERREIRA
ANDREA ROSANA SARDA MAIOCHI
ANDREI DE SA RIBAS
ANDREIA APARECIDA OLIARI ZIMMERMANN
ANDREIA APARECIDA TRAVASSO
ANDREIA FONTANA KAUVA
ANDREIA SILVA
ANDREY RICARDO KRISCHANSKI
ANDREZA DA SILVEIRA
ANGELA MARIA PUERARI
ANGELA RISSO
ANGELICA SONNTAG
ANNA KARINE REINKE FRANZ
ANTONIO ALMEIDA
ANTONIO CARLOS DA LUZ
ANTONIO CARLOS MACHADO DE LIMA
ANTÔNIO GONÇALVES DE ALMEIDA
ANTONIO MARCOS COSTA NUNES
ARACELI MENGARDA JAKUBIAK
ARIANO JOSÉ TOASSI
AUCIONETE A. KIATKOWSKI SALVADOR
AURISTELA DE SANTANA RIBEIRO
BARBARA WITTKOWSKI FENDRICH
BEATRIZ MARTENHUK VEISS
BENEDITO BENTO MARQUES
BERNADETE CORREA HILLBRECHT
BRUNA RAULINO POMMERENING
BRUNA SANTANA MÉLO
BRUNI H. SCHWATZ
BRUNI HÜBNER SCHWARTZ
BRUNO DE ANDRADE CLEMENTE
BRUNO DILMO DE SOUZA
CAMILA CRISTINA KALEF
CAMILA DOS SANTOS RAIMONDI
CAMILA MACHADO DOS SANTOS MELO
CAMILA PEREIRA
CAMILA ROSSI
CAMILA SOUZA DA ROSA
CARINA RUTH FRIEDEMANN STOLF
CARINA ZARANSKI TABORDA
CARINE CLARICE SCHROEDER RODRIGUES
CARINE SCZEPANIAK ALVES DA SILVA
CARLA SALETE PEREIRA FISCHER
CARLOS ALBERTO URBANSKY DIAS
CARLOS ALEXANDRE BARUFFI
CARLOS FELIPE FISCHER
CAROLINA L. KASMIRSLI
CAROLINA SCHIOCHET
CELIA MARIA REINERT
CEZAR AUGUSTO OGLIARI
CHARLENE NEITZEL
CHARLINY STANCK XAVIER
CHEILA ADRIANE KLITZKE
CIBELY KUHL 
CIDINHA SALETE GIOVANELLA DALLABRIDA
CILENE B. NOGRETTI
CILENE BACHMANN NOGARETTI
CINTIA ESTER ANACLETO
CINTIA LUIZA LEUTHAUSER
CLARICE REIMER ZIMATH
CLAUDIA DAYANE GONÇALVES ZIMMERMANN
CLÁUDIA FERNANDA MÜLLER
CLAUDIA MARY DREHER
CLAUDIA REJANE GORIS DE OLIVEIRA
CLAUDIA S S CAMPOS
CLAUDIONIR ARBIGAUS
CLEA DA SILVA GUEIROS FIAMONCINI
CLEUSA RODRIGUES WEBER
CRISLEY MARIA FUCHS VALERIO
CRISTIANE APARECIDA SCHROEDER
CRISTIANE FERNANDES DE MACEDO GOMES
CRISTIANE GREGOLEWITSCH
CRISTIANE MARIA DA ROCHA
CRISTIANE ZAPPELINI
CRYSTIANE LARSEN
DAIANA DA SILVA PAULY GARDINO
DAIANE ISABEL MALLMANN
DALTON FERNANDO FISCHER
DANIELA CRISTINA DA SILVA
DANIELA SALDANHA
DANIELE CHERMAK FRANCISCO
DANIELLE GRACIOLLI
DANIELLE LUDKA
DANIELLE M. GRACIELLI
DAYANE DE BORBA TORRENS
DEISE F. P. RODRIGUES
DEISE FERNANDA PINCEGHER RODRIGUES
DEISI ADRIANE SCHAEFER HILGENSTIELER
DIEGO MARTINS VIEIRA
DIOGO ALEXANDRE
DIOGO SIMÃO SUDOSKI
DIOGO TAVARES
DIRCE ALBERTON
DIRCÉLIA PILZ MAZUR
DORIANA CARLA GIRARDI
DOUGLAS ANTONIO CONCEIÇÃO
EBERTON VARGAS TRENTIN
EDELSON ILG
EDILSON FERNANDO KOVALIUK
EDNA DE ANDRADE DE SOUZA
EDNILSON TAVARES
EDSON IVO TIEDT
EDSON LUIZ DISSENHA
EDSON WILLIAN PIOTTO
EFRAIM TINO PEREIRA
ELAIS GOMES DOS SANTOS
ELI PAULINO RIEGEL
ELIAN GUSTAVO HERMES VAREIRO
ELIANE MARIA MELLO
ELIENE DE JESUS F. S. MEYER MORO
ELINTON JOSÉ FINK
ELISABETH ROLIM ESPANHOL BACHMANN
ELISAMA DE SOUZA LEITE
ELISANGELA FENRICH
ELISEU PSCHEIDT
ELIZABETE KIRCHOFF
ELTON LUÍS BERGMANN
ELTRIDA FRITZKE VOELZ
ELVIS WIGANDO BAUM
ENIO LUCHTENBERG
ERANDI MANGUE
ERIC DO AMARAL BRADFIELD
ETIENE J PRADO DE ALMEIDA
ETIENE JAQUELINE P DE ALMEIDA
EVARISTO KIATKONSKI JUNIOR
EVARISTO KIOTKONWSKS
EVERSON ARNDT
FABIAN CRISTIAN KINDER
FABIANA CONRADO
FABIANA DE SOUZA STRINGARI
FABIANA GISELE VEIGA
FABIANE DA SILVA
FABIO MILBRATZ
FABIOLA HELENA ROCHA
FARID BUERI FILHO
FELIPE KUTZNER
FERNANDA DE RESENDE RIEN MACHADO
FERNANDA FEDALTO CHICOSKI
FERNANDA GUIMARAES RITZMANN VIEIRA
FERNANDO GOMES DE FÁVERI
FERNANDO JESUINO DE ABREU
FERNANDO PILZ
FLÁVIA MAIA ORLANDI WELTER
FLÁVIA MEYER 
FRANCIELI JOANA BIALESKI
FRANCIELI ROBERTA MARTINS SAVALLISCH
FRANCINY ROBERTA DOS SANTOS
GABRIEL JUAN FLORIANO
GABRIEL PONZETTO
GELÁSIO ONOFRE DE CASTILHO
GEOVANA DE CARVALHO DA SILVA
GERSON DE ABREU
GERSON DOS SANTOS CHAVES
GERSON FERREIRA DOS SANTOS
GIOVANI TEIXEIRA DOMINGHINI
GIOZANI REGINA CRESTANI
GISELE CRISTINE DA SILVA
GIZELIA KUESTER
GLAUCIO LIEBL
GLAUCO MORSCH
GRACE EMILIA ANDREATTA
GREICE GRIBOSKI
GREICY EDITE MACHADO DA ROCHA
GREICY PAOLA FARIAS FRONZA VOLKMANN
GUILHERME KRÜGER ROCHA MACHADO
GUILHERME MACHADO CASALI
GUSTAVO MANEZTRINO LUZZOW
HELIETE MARIA DE ARAGÃO
HELIO LUIS DRESSENO
HUMBERTO JOSÉ TRAVI
IARA CARINA DUMS WERLICH
ILACI PAVESI
ILDETE ENDER DE MELLO
INÊS MARILDA ROSSETTO WAGNER
INÊS MARLENE KASMIRSKI
IRINEU WOITSKOVSKI JÚNIOR
IVERSON JOSE SADZINSKI
IVO IRINEU BERNARDO
IVOSNEY JOÃO LEITE BUENO
JACKCIANE EYNG CANDIDO
JADINA ANDRUSCHECHEN BUENO
JAIR LOPES PEREIRA
JANAINA ELISA HEIDORN
JANDREI OLISSES HERKERT
JANICE MUSSAK 
JAQUELINE SCHUHMACHER
JAQUELINE SIEDSCHLAG
JEAN CARLO VIEIRA
JEANINE DOS SANTOS SOPCHAKI
JEFERSON DE GASPER
JEISE CRISTINA CAPELARI DEMATHE
JESSICA ALBERTI
JÉZER RIBEIRO CAPISTRANO
JOÃO GABRIEL P. ZIMMERMANN
JOÃO GARCIA DE SOUZA
JOAO PAULO IMBRIANI
JOÃO R. PANITEIN
JOÃO RENATO PANSTEIN
JOCEMARA GROSSL LIEBL
JOELMA DE MATOS
JOICE BORGES
JOICE CLAUDIA SILVA DA ROSA
JONATHAN PAUL ENGEL
JOSÉ FRANCISCO HILBERT
JOSÉ TADEU SANTANA JÚNIOR
JOSELENE GONÇALVES DO NASCIMENTO CUNHA
JOSEMAR LUIS FURTADO
JOSIANE DOS SANTOS
JOSIANE PEREIRA MACHADO GROFF
JOYCE RAQUEL KIATKOSKI
JUÇARA F. BERTA SANTANA
JUCÉLI CRISTINA LAUBE ALVES
JUCIANE PAULA FOLGERINI
JUCILEINE CORNELSEN
JULIANA DEMARCHI
JULIANA HAMMES
JULIANA POLETTO DA SILVA
JULIANE SLABADACK FERRAZ
JULIANO CORDEIRO
JULIANO PEREIRA
JULIANO WILL
JURACI ALLIEVI
JURACIR DERETTI
KALINKA GRISANG
KAMILA FLORES DIAS
KARINA JUSSARA DOS SANTOS
KARLA BORGES GHISI
KARLA SOFIA DIENER
KATIA ROSEMERI HOLLER
KATLEEN POLITO KLEIN JUNKES
KELI CRISTINA EICHENDORF MORANTE
KELLY SAMARA SASSO TELES ORTIZ
KENNE GOMES DIAS 
LAISA CRISTINA LOPES
LARISSA MENDES SOARES
LAURA CORREA
LAURO SCHLICHTING JÚNIOR
LEANDRO DOS SANTOS ALVES
LIA BODER
LILIAN TIETZ
LINDAMIR BAGATOLI
LISIELEN MIRANDA GOULART
LUAN CESAR RAULINO
LUCIANO CAMPOS MOREIRA DA SILVA
LUCIMARA GABARDO TARACHUCKY
LUCIO FLÁVIO LIMA
LUIZ CARLOS DA SILVA JANUÁRIO
LUIZ CESAR BATISTA
LUIZ PAULO DOS SANTOS
MADELINE DURGANT SILVA TESSER
MAIRA KARINA RAIMONDI MARTINA
MARCELO CAMPOS DE NUNES
MARCELO DE QUADROS
MARCELO ELIAS DA SILVEIRA
MARCELO GUMBOSKI
MARCELO WECHTER DA CRUZ
MARCIANO FERNANDES CORREA
MARCIO ARTHUR REZENDE TRINDADE
MARCIO DE SOUZA
MARCIO HAVERROTH
MARCO AURÉLIO CORRÊA
MARCOS BRUSCATO
MARCUS ALESSI
MARENIZE BROCCO
MARENIZE TEREZINHA BROCCO
MARGARETH BAYERL KEISER
MARGOT JANSSEN NUNES
MARIA DE LOURDES TAUSCHECK
MARIA ELIANE CHELCKI ABITANTE
MARIA EMILIA SCHIESSL ALBERTI
MARIA SANTIN CAMELLO
MARIA SCAMLLI 
MARIANA ARAÚJO MARCORIO CASTRO
MARIANA PEDROSO
MARIANE S. C. SCHALINSKI
MARIELI APARECIDA WOJCIECHOVSKI
MARILENE NEUDORF FRANÇA
MARILIA PANOCH
MARILÚ M. ZIEHLSCLORFF
MARILU MAIOCHI ZIEHLSDORFF
MARINA KRULL
MARISTELA BRENIAL
MARISTELA BRINIAK
MARTINHA SADZINSKI RIEGEL
MATHEUS ZIMMERMANN FREITAS
MAURICIO AFONSO SOBCZAK
MAYARA RAIMONDI MARTINA
MAYRA LIDIA LEALDINI
MELISSA CINDY DE PAULA MATOS
MICHELE CRISTINA DE AMORIM
MICHELY REGINA BENEVENUTTI
MIRIELI SCHIESSL
MONICA DANIELE PASOLD RIBOLDI
MORGANA DIRSCHNABEL LESSAK
NÁDIA CRISTIANE HEFTER TAMBOSI
NAIANA SOUSA PEREIRA
NATACHA MADEIRA DE OLIVEIRA SANTHIAGO
NATASCHA LUIZE KOPPER STRELOW
NATHALIER MAIOLLI BERALDO
NELSON FERNANDO CESAR GONÇALVES
NICOLIE CANCELA DA CRUZ
NOELI REGINA NOVAK DOS SANTOS
OLIANA SCHOPPING MATEJCZYK
PAOLA VIEIRA CARRIÇO 
PATRICIA CATIA FARI
PATRÍCIA CREMER DE ALMEIDA
PATRÍCIA DAURA DE SOUZA
PAULA ANA STOEBERL PORTELINHA
PAULO ROBERTO FERREIRA
PAULO SERGIO FURTADO
PRICILA LORENTZ MULLER
PRISCILA COLAÇO TEODOROVITZ JANTSCH
RACKEL CORREA DE MELO
RAFAEL GHISI DUTRA
RAFAEL KIST
RAQUEL MATILDE VIEIRA
RAQUEL NIESPODZINSKI
REGIANE CARLA ZIPF
REGINA JOHN
REGINALDO ALVES NUNES
RICARDO FERREIRA
RICARDO MACHADO CARDOSO
ROBERTA ROTERMUND BARATTO
RODRIGO COSTA SUMI DE MORAES
ROSANA REGINA KLUGE BORTOLOTTO
ROSANE BAUMGARTNER KAMINSKI
ROSANI APARECIDA DA SILVA
ROSE CARLA LIESKOW MENGARDA
ROSELY R. AZEVEDO DE OLIVEIRA
ROSEMARI IVANE STRACK CÂNDIDO
ROSEMERI APARECIDA CARDOSO ALVES
ROSILENE LONGUI PEREIRA
ROSLAINE DE OLIVEIRA
ROVÂNI DELMONEGO
SAMARA DE SIQUEIRA
SANDRO LUIS DA SILVA
SCHEILA PATRICIA KIELB
SCHIRLEY S. WOLF DE SOUZA
SEBASTIAO LOPES DA SILVA JUNIOR
SERGIO ANTONIO DE TOFEL
SERGIO DANTE DERETTE
SERGIO LUIZ MIERS
SERGIO ROHDEN
SILMARA TOMELIN
SILVANA THOMAZELLI
SILVANA THOMAZELLI DERETTI
SILVIA CRISTIANE HOMECHEN DA SILVA
SIMONE CAMPOS NASCIMENTO
SIMONE COMAZZETTO 
SIMONE FOGOLARI
SIMONE MAAS DIAS
SIMONE SEMENTKOWSKI
SOLAMIR COELHO
SOLANGE DE FÁTIMA SENN
SONIA DE FÁTIMA KOSHINSKI DALL
SONIA SIRLENE ZOZ
SORLENE DA GLORIA VIEIRA SCHERMACK
SUELI MATILDE KUSS
SUELI TERESINHA DA SILVA LARA
SUEVANDRO BARBOSA DE MOURA
SUZANA KARINA TRIBESS STRICKER
SUZANE E. F. REINKE
SUZANE ELISA FROELICH REINKE
TAÍSE CRISTINA PIANEZER FRANZENER 
TALITA ABREU DO ROSÁRIO
TAYSE WITTKOWSKI
TELMA DO CARMO PACHECO
TELMA ROSANE KREFF
THAIS CRISTINA CABRAL
THAIS FERNANDA VIEIRA
THALITA ALBUQUERQUE FERREIRA
THIAGO BRAGA
THIAGO DE OLIVEIRA BRAGA
TIAGO JOSÉ TEIXEIRA
TIAGO MURILO DE SOUZA
TIAGO OLIVEIRA PINTO
TIAGO PARISI
VALDECI DELMONEGO
VALDIR MARAFIGO
VANESSA DE SOUZA
VANESSA SCHWIRKOWSKY
VANIA LAZARO DA GUARDA
VANTUIR MARTINS
VERA DE TOFOL
VERITA ROSELY BUZZI
VILMA APARECIDA KUHL KMIECIK
VILMA MULLER KIEM
VILSON RIECK
VINICIUS ALANO CEOLLA
VIVIAN AMÁBILE GRAUDIN VON INDELT
VIVIANE LESSMANN
VIVIANE LIVRAMENTO
VIVIANE STOLF
VIVIANI HOEPERS CARDOSO KORMANN
WILLIAM CARLOS MULHALL
WILSON BRUCH
WINSTON BEYERSDORFF LUCCHIARI
ADAIL JOSÉ LIMA MONTEIRO
ADELLY CRISTINE BENTO DE BORBA
ADRIANA KNOPP TRIDAPALLI
ADRIANE BITTENCOURT
ADRIANI DELLAGNELO
ADRIANO BOSIO
AIRTON CANDOTTI
ALADIM SAFANELLI
ALAN VIEIRA
ALESSANDRA CRISTINA DIHL CAVALIN
ALESSANDRA REGINA LUCAS
ALEXANDRE CARVALHO BRIGIDO
ALEXANDRE CHIANCONE
ALINE LANGA BENECKE
ALINE LURDES LANSER
ALINE MICHELE DESCHAMPS
ALMIR ROGÉRIO DOS SANTOS
ALYSSON DOUGLAS FERNANDES
ANA BEATRIZ M. MATTAR
ANA CLAUDIA EMERENCIANO
ANA EISING
ANA LUIZA DE ALMEIDA ALMEIDA
ANA PAULA ARAUJO
ANA PAULA BECKER LUCHTENBERG
ANA PAULA DE OLIVEIRA
ANA PAULA INTHURN ALBINO
ANDREA B S BITTENCOURT
ANDREA SOUTO DA SILVA
ANELISE NAGEL KETZER DE SOUZA
ANGELA APARECIDA HENSCHEL
ANNELISE REHN
ANNY R C RODRIGUES
ANNY ROSICLEIRE CRUZ RODRIGUES
ANTONIO CARLOS FREITAS DA SILVA
ARLETE TEREZINHA BALDUSSI POLIDORO
ARNALDO VICENTE 
AUGUSTO REITER
AURELIO AUGUSTO BATISTA TORMENA
AURÉLIO TORMENA
BEATRIZ RODRIGUES SCHNAIDER
BEATRIZ SILVA
BIANCA MEDEIROS AMARAL
BRUNA DEODANA FERRARI
BRUNA FARINA HABITZREUTER
BRUNA MOREIRA LEITE
BRUNO GAMA RODRIGUES
BRUNO GUIMARÃES MUNHOZ
CAMILA DO AMARAL
CAMILA DOS SANTOS RAIMONDI
CAMILA MACHADO
CARIN G. H. HOFFMEISTER
CARIN HOFFMEISTER
CARLA BACKS MANSUR
CARLA DAMAS GRILLI
CARLA DANIELLE RAMOS BEKON
CARLA GOULART BENVENUTTI KANASHIRO
CARLA MAZON
CARLA MOSER
CARLLOS EDUARDO PIPINO
CARLOS ALBERTO PEIXER VINCI
CARLOS EDUARDO KRAUS
CARLOS PAULO PFEILSTICKER NETO
CAROLINE MEHLER
CAROLINE THRUN CASAGRANDE
CATIA MARIA BURIGO
CECILIA CUNHA DE OLIVEIRA
CELIO GIOVANI DA SILVA
CELSO RENATO DOS SANTOS
CHARLES HENRIQUE SCHUSTER
CHARLI BARDINI
CHRISTIANE MARTINA PELLIN FIAMONCINI
CINTHIA REGINA GOMES
CINTHIA RENATA FLORIANO OVANDO
CÍNTIA RETZLAFF
CLARICE BARBIERI
CLARICE MARIA GALISA
CLAUDETE MARQUES BAUMGARTNER
CLAUDIO MIGUEL ROLIM DE QUADRO
CLAUDIONIR ARBIGAUS
CLEONES HOSTINS
CLEUSA MARA AMARAL
CRISTIANE REIF
CRISTINA COSTA BIU
DAGMA CASTRO
DANIEL CABETTE
DANIEL FELÍCIO
DANIELA BARKHOFEN
DANIELLE APARECIDA SILVERIO DE SOUZA MELO
DÉBORA BARTH
DEIVISON ARALDI
DENIZE APARECIDA RODRIGUES DA COSTA LEITE MARIA DO
DIANDRA PEREIRA
DIEGO ARRUDA IRIGOITE
DIEGO VETTER
DIOGO VITOR PÌNHEIRO
DJESSICA BACHMANN
DJONI ADRIAN FLOR
DOUGLAS BERNARDO SCHVAMBACH
DOUGLAS HENRIQUE CORREIA DE ALMEIDA
DULCENEIA DE SOUSA ROEPKE DE SOUSA ROEPKE
EDENILSON TRAPASOLLI
EDGAR RIBEIRO DE OLIVEIRA
EDIMAR GARCIA
EDIMARA TAMBANI
EDINAURA PERIN MENDES
EDINEIA BETT SANTIAGO
ÉDIO FRANKENBERGER
EDNA ANA GALDINO FERREIRA 
EDSON CARLOS DE JESUS
EDUARDO OSTI
EKIAM BRITO DE SOUZA
ELAINE REGINA DE ESPINDOLA WOLLERT
ELAINE REGINA ESPINDOLA WOLLERT
ELEANDRO GRANDI
ELIANE ANDRÉA RODRIGUES
ELIANE TOMAZ
ELIANE VARELLA DOMINGUES
ELIANE ZILZ
ELISABETE BARBOZA DA SILVA SOARES
ELISETE DA ROCHA
ELIZABET PANCA
ELTON J. BLAGESKI. JR
EMANOELLE MATOS
ERNANI BOLOGNINI
EVERALDO IZAÚ DESIDÉRIO
FABIANA REGINA CARDOSO PEREIRA
FABIO KRUEGER
FABIO MAESTRI BAGIO
FABIOLA FERREIRA DE MACEDO
FATIMA MEDUNA DE CAMPOS
FELIPE CONCATTO
FERNANDA CHRISTIANE CARDOSO
FERNANDA CRISTINA DA LUZ
FERNANDA DA SILVA ASSAF
FERNANDA DE COL ZYTKUEWISZ 
FERNANDA FIUZA LIMA
FERNANDO DE MELLO
FERNANDO HORST HARMEL
FERNANDO KOTOWISKI
FERNANDO SEDREZ SILVA
FRANCINE NAYRA DOS SANTOS
FRANCINEIDE PEREIRA
FRANCISCO DE PAULA FERREIRA JUNIOR
GABRIEL ELIAS DA SILVA
GABRIEL FABRÍCIO GONÇALVES
GABRIELA CHEDID DA SILVA NUNES
GABRIELA PERES SCHIOCHET
GEOVANIA NAPOLEAO DOS SANTOS
GEROLD ROLAND WETZSTEIN
GIANNA THALITA GIRARDI
GILBERTO DE SOUZA
GILBERTO RAUL SCHERER
GILIAD CARDOSO
GILIANE JACUBOWSKI DOS ANJOS
GILMAR SILVA
GILMARA DA SILVA
GILSON JURÍ WDTHE
GIOVANA PERON
GISELE CANEVER DE SOUZA
GLADIS DA SILVA VALE DOS SANTOS
GLÁUCIA MATTJIE
GLEIDE NARA DE AMORIM
GODOFREDO ANDRÉ BURGER
GRACIELA INES UBER GOMES
GRASIELA TEIXEIRA
GRAZIELA FEIJÓ VIEIRA
GREICE GONÇALVES GOULART CASALI
GUIOMAR MARISA PASTA
GUSTAVO BUZZI
GUSTAVO CELANT ROEDEL
GUSTAVO RAMALHO BISI
HAYDÉE IZABEL ASSANTI
HELOISE ANDRE
ILACI PAVESI
ILCA MARQUES DA SILVA
ILSON VIDAL DOS SANTOS
INÊS TEREZINHA GERENT EVARISTO
IRINEU MARTELI
ISABEL CRISTINA MONTEIRO 
ISABELA PEREIRA DOS SANTOS 
ISABELLA O. F. SANADA
ISRAEL ANTONIO MORETTI
IVAN BRUNO FILHO
IVAN JOSÉ PACZUK
IVANILDA VALENTINA LAURENÇO DE MELO
IVONEI MARCOS PASQUALINI
JAIR DALL ACQUA
JAKELINE BIRCKHLZ
JANAINA DE FREITAS
JAQUELINE BÁLO
JAQUELINE BAO DOS SANTOS
JAQUELINE KASSIA PAIM DE CAMPOS
JAYLON JANDER C DA SILVA
JEANE PAULA COELHO
JEFFERSON JOSE CARLINI
JENIFER CARDOZO SCHWEIGERT
JENIFFER DE AZEVEDO RODEIGUES
JESSICA GOETSCH DE QUEIROZ
JOACIR CENTURIÃO
JOÃO B. CARMESINI
JOÃO BATISTA CARMESINI
JOÃO DEVILART BRONDI DOS SANTOS
JOÃO JOSÉ MARÇAL JUNIOR
JOÃO LEOPOLDINIO SPENGLER SOBRINHO
JOÃO LUÍS RIBAS PINTO
JOAO LUIZ DOS SANTOS
JOÃO PAULO DE SANTANA
JOEL VIEIRA
JONATHAM FERMIANO
JORGE LUIZ KOEHLER
JORGE LUIZ VALENGA FILHO
JOSÉ AUGUSTO MARTINI BOECKMANN
JOSE RAFAEL CORREA
JOSEELLI NOGUEIRA VIEIRA
JOSÉLIA BERLIM
JOSILENE DARUGNA
JOVANIA DE FREITAS
JULIANA GIACOMINI 
JULIANA R DE BRITO WUST
JULIANA STAHELIN PEREIRA
JULIANO LANÇANA
KAREEN KOEHLER
KARIME DA GRAÇA FRANZOI
KAROEN CARDOSO MELLO
KAROLINE D
KAROLINE D`AVILA PACHECO
KÁTHIA ELISA GUMZ HOWE
KATHIUSCIA WALESKA WOJCIECHOWSKI BRUM
KÁTIA PEREIRA PEIXER 
KATIA SILENE SPENGLER ZEN
KATIANE MARCARINI CRISTOFOLINI
KATIUSCIA CILENE TEODORO MENDES FLORIANO
KATIUSCIA SIMONE HARBS
KEILA REGINA MIANES PACHECO
KETLIN DA ROSA TALEVI DOS SANTOS
KLEBER KAIR
LAERCIO PRESTINI
LAÍS DE GOIS JACOBI
LAÍS SOARES VIEIRA
LAIZA PAULA BALBINOT
LAURITA MARIA REITER DO ROSÁRIO
LECIANA COSTA DA SILVA
LEOCÁDIO SCHROEDER GIACOMELLO
LEONARDO ÁVILA CUSTÓDIO
LEONARDO CAETANO
LEONEL AZEVEDO ALVES DE SOUZA
LEONOR BALTAZAR SERPA
LETICIA BITTENCOURT BOETTCHER
LEURI ARLÊNIO FRITSCH
LÍGIA SCHRUBBE ZIESE
LINCON FERNANDO VINOTTI
LISANE DADAM TORTATO DE OLIVEIRA
LORAINE SILVEIRA AURELIO
LORENA LEITE
LORENA POLLI
LORENA WISINTAINER
LUAN CESAR RAULINO
LUANA PINHEIRO
LUANA SENS CARDOSO
LUANA VICENTE DOS SANTOS FURLANI
LUCAS MORAIS CONCOLATTO
LUCIANA FLÁVIA LUCIANI DA SILVA
LUCIANA FORNAZARI
LUCIANA GARROZZI
LUCIANA GARTNER
LUCIANA TRENTINI
LUCIANE DA SILVA SCHULTZ
LUCIANO DA COSTA
LUCIANO DA SILVA DE ALMEIDA
LUCIANO PINHEIRO DOS SANTOS
LUCILENE DOS SANTOS PEREIRA
LUÍS FERNANDO MELCHER E MABA
LUIZ ESTANISLAU PIEKARZIEVCZ
LUIZ HENRIQUE GONÇALVES
LUIZA SENS WEISE
MAICON JOEL LACH
MAICON RODRIGO BERNARDI
MAIRON ATILIO ARCENO
MARA GLÓRIA DOS S. HEILLESHEIN
MARA REGINA BORCHARD KLEMZ
MARCELO LUIS COLLA
MARCELO PEREIRA DA SILVA
MARCIA WITHOEFT MELLIES
MÁRCIO ADRIANO DE OLIVEIRA
MÁRCIO ANTONIO OLIVEIRA
MARCIO VENICIO BERNADINO
MARCO ANTONIO JACOBSEN JUNIOR
MARCOS ALEXANDRE KLITZKE
MARCOS ANDRE RADÜNZ
MARCOS DE ANDRADE
MARCOS FLAVIO GHIZONI JUNIOR
MARCOS VINICIUS DE CARVALHO
MARGALI FUCK DE ALMEIDA
MARIA APARECIDA FLORIANO
MARIA DE FATIMA MARTINS
MARIA EDUARDA CARDOSO PSCHEIDT
MARIA OLIVIA OLIVEIRA FERREIRA TORRES
MARIA SIMONE FISCHER
MARIANA DE SOUZA FERNANDES
MARIANA FERREIRA DO AMARAL
MARIANGELA ARRUDA DOS SANTOS
MARILENE ROSANA SEVERINO CARDOSO
MARILUCY VECCHIA GAMA ALVES
MARINA B. PAMIRO JACOBSEN
MARINA BARBOSA RAMIRO JACOBSEN
MARINA DE FÁTIMA CORREIA DA LUZ
MARINA F. C. LUZ
MARINHO LUIZ TOMASI
MARIO JORGE BANDEIRA DE CARVALHO
MARISE ROSA FLORIANI HOLDERBAUM
MARISELIA TONIOTI DA SILVA
MARISTELA GATTO FACCIO
MARLENE CORREA GAYA
MATEUS CANTON MARKOSKI
MATHEUS TAVARES
MAURELIO SOARES
MAURICIO XAVIER MULLER
MAURINO ADRIANO VIEIRA JUNIOR
MAURIZE GUEDES ALVES
MAURO ANTONIO CAETANO JUNIOR
MAYARA SEVERIANO DE SOUZA
MICHELE PRADA
MICHELLE ARIANA BAUMGAERTNER
MICHELLE FRANÇA LIRA
MIGUEL IDELI MARQUES
MILTON ANTONIO DA SILVA
MOACIR BAUMANN
MONICA CRISTINA GADOTTI
MONICA ELIS SCHON
MORGANA MARIA PHILIPPI
MORGANA VICENTINI PEREIRA
MURIEL DUARTE
MURILO AMORIM
NADIR CARSTEM
NATALIA CORREA CASAS
NEIVA TEREZINHA BAGNOLIN
NELSON DA CUNHA
NORBERTO CIPRIANI
OSMAR ALTAIR ADRIANO
PABLO OLIVEIRA DE AZEVEDO
PATRICIA BLUNCK BUTZKE
PATRÍCIA CASTELLEM STREBE
PATRICIA DUARTE CIDRAL
PATRICIA HUMENHUK
PATRICIA NASCIMENTO
PATRÍCIA OLIVEIRA DIONISIO
PATRICK MIRANDA MORAIS
PAULA TECCHIO DE MACEDO
PAULO ROBERTO GUIMARÃES
PAULO ROBERTO SCHLEMPER
PAULO SERGIO DE SIMAS HORN
PHILIPE DE SOUZA
PRISCILA CRISTINA REBECHI
PRISCILA DOS SANTOS
PRISCILA KAYANE KRAMBECK VOLTOLINI
PRISCILA WANDERSEE DE SOUZA
RAFAEL AUGUSTO SOUZA
RAFAEL LUIZ PINTO
RAFAEL NAGEL
RAFAEL PIRES RUBIM
RAFAELA GEORGIA DEITOS
RAQUEL BAVARESCO
RAQUEL ROSE DA CUNHA
RAQUEL SOUSA GARCIA
REGINA DA SILVA DOS SANTOS
RENATA CAROLINE M. VASELEVSKI HOFFMANN
RENATO FOGAR LOPES
RICARDO ARINS SANTOS
RICARDO CAMPESTRINI
RICARDO JOSÉ ANDRIETTI
RICARDO LEAL BORBA
RITA DE CASSIA VOGEL SIMAO
RITA DE KÁCIA FAVRETTO THIBES
ROBSON BELLI CAVALLI
ROBSON DECEZARO TESTONI
RODRIGO DALL ONDER SPANIOL
RODRIGO DETROS
RODRIGO FABIANO DOEGE
RODRIGO LOPES DA SILVA
RODRIGO LUIZ FLAMIA
RODRIGO TRUFFA DA COSTA
ROMI DE FÁTIMA FERNANDES
RONI ANDREAS MAEDA HASSLER
RONI HORT
ROSANA HERMES
ROSANE DOS SANTOS
ROSANE MACHADO FERRARI
ROSANGELA DE SOUZA HACK
ROSÂNGELA ESCHBERGER
ROSANGELA VIEIRA BERNDT
ROSANI CESARIO PEREIRA
ROSEMERI LUCIANE FRIESE
ROSIMAR DARÓS
RUBENS TIVES
RUBIA MANUELE CAMPREGHER
RUDINEI JOÃO SCHETZ
SABRINA DOS SANTOS
SABRINA FURLANI
SABRINNE FERREIRA TORRES
SAIDA CAROLINE CAIRE
SAMANTHA ROBERTA GORNISKI FABIENSKI
SAMARONI BENEDET
SAMUEL ANDRE LENZI
SANDRA APARECIDA ALVES DE OLIVEIRA
SANDRA MARIA LUIZAO MARQUES
SAUL DE VILLA LUCIANO
SIDNEY AILTON DA SILVA
SILVANA VENTURA
SILVIA CRISTINA BELLO
SÍLVIA ELIANE ROSO DA SILVA
SILVIA REGINA DE SOUZA RIBEIRO GAMBA
SILVIA WANDERLINDE 
SIMONE BARTH CRISTELLI
SIMONE CARIME MAKKI VOIGT
SIMONE CARINE M. VOEGT
SONIA DE OLIVEIRA GREIPEL
SÔNIA FELLER DA SILVA
SUSANA RAQUEL BATISTA 
SUSELLI BERENISSE ANACLETO BATISTA
SUZANA SIEWERT
SUZANY FATIMA H OLIBONE
TAINARA DE OLIVEIRA
TAIZ ANDREA WASCHBURGER
TÂNIA REGINA GERN PEREGUDA
TANYARA LILIAN GREIN BISI
TATIANA DUTRA DE VARGAS
TATIANI KOCHINSKI
TEMI CRISTINA MAES
TERESINHA AMANCIO PETTERS
THAYANA LETICIA SEIBT
THAYARA CORSANI
THIAGO DE MIRANDA COUTINHO
THIAGO TADEU SOARES PITHON
THOMAZ MICHELS PINTO
TIAGO MONERETTO
TIAGO WESTARB
VALDETE KORZ MARQUES
VALDINEI GONÇALVES DAS NEVES
VALDINEIA BORLATO GERMANO
VALMOR PASOLD JUNIOR
VALTER SANTOS
VANDERLEI LAZZAROTTI 
VANESSA FIORINI
VICENTE AUGUSTO DE SOUZA
VILSON CESAR BERNARDINELLI
VINÍCIUS VOLTOLINI
VIVIANE NARSIRA SOARES LEITE
WALDEMAR WILHELM
WILLIAN ALVES DE LIMA
WILLIAN MEURER
</t>
  </si>
  <si>
    <t>TCE/SC: Azor El Achkar; Luiz Claudio Viana; Ana Paula Machado da Costa; Odir Gomes da Rocha Neto; Marcos Quilante; Alessandro Marcon de Souza; Caroline de Souza.       MPSC: Dr. Davi do Espirito Santo e Dra. Débora Pereira Nicolazzi</t>
  </si>
  <si>
    <t xml:space="preserve"> Rio do Sul e Lages</t>
  </si>
  <si>
    <t xml:space="preserve">ADAN ROD TIAREA
ADEMILSON CONRADO
ADEMIR ALVES
ADILSON JOSÉ BRANCO
ADRIANA PAOLI
ADROALDO TADEU GONZATTO
ALDORILDO SOARES DOS SANTOS
ALEXANDRE DE SOUSA
ALEXANDRE WIGGERS ANDRADE
ALINE ALBERTON DOS SANTOS
ALINE ALBERTON SANTOS
ALINE CLOSS
ALINE DE LIZ SOUZA GRANDI
ALINE GEHRKE
ALINE ROSSONI DE MELO
ALLIER MELO
ALLISON RODRIGUES KERN
ALOIR MACIEL CORRÊA
AMAURY SILVA
AMILTON WERLICH
ANA MARIA MARCON DOS SANTOS
ANA PAULA BATTISTELLA
ANA PAULA CHINI
ANA PAULA DA SILVA ROVEDA
ANA PAULA DE OLIVEIRA FAUSTO
ANA PAULA RAMOS TEIN BRANCO
ANDERSON ELI RODRIGUES
ANDRÉ RODRIGO MOREIRA
ANDREA DE FATIMA MENDES DE MELO
ANDREIA RIBEIRO ROSSI
ANDREIA SARTORI
ANDRESSA DE CARLI MOTA
ANGELITA ANDRADE DE SOUZA
ANNA CAROLINA CHAGAS TOSCAN
ANNA MYRELLE PINHEIRO DE ARAUJO
ANNABEL DE MENECH
ANTONIO MATOS 
ARETUSA PAIM
ARINO LOURENÇO SILVEIRA JUNIOR
ARISSON NUNES KLEY
AYRTON WEBBER XAVIER
BIANCA VALÉRIO 
CAMILA GEHRK
CAMILA KOERICH ESPINDOLA
CAMILA SANTOS LIZ
CAMILA SCHONS FERRARI
CAMILLA CORIANDER DE SOUZA ALVES
CARLA PIRES FERREIRA 
CARLOS ALESSANDRO PACHECO
CARLOS EDUARDO MOREIRA DA SILVA 
CASSIANO RODRIGO DE SOUZA
CÉRIS MARILÃNE KUBIAK DE MOLINER
CESAR TADEU DE ALMEIDA
CLARA DE FÁTIMA BEPPLER
CLAUDIA LUCIA BRATTI
CLAUDIA MARI MALINVERNI DE SOUZA GEREMIA
CLÁUDIA MARIA SCHALY
CLÁUDIA MARY MALINVERNI DE SOUZA GEREMIA
CLAUDIA REGINA PORTO VELHO
CLAUDIA SONALI ROSA DE FARIAS
CLAUDIONOR DE MACEDO
CLEINO ARRUDA DE SOUZA
CLEITON MENEZES ARCENIO
CLEOMARA F. RODRIGUES
CLEOMARA FIAMONCINI RODRIGUES
CLEUSA MARIA POMIECINSKI
CRENDI MELO RIBEIRO
CRISLAINE BORGES
CRISTIANE ALVES CONCEIÇÃO
CRISTIANE CONCEIÇÃO ALVES
CRISTIANE JAQUELINE PEREIRA SANDRI
CRISTIANE TRES DOS SANTOS
CRISTIANNE ÁVILA LOPES ANDRADE
CRISTINA MELLO MENEGOTTO
DALIANE DE SOUZA ANTUNES UMEMIYA
DANIEL TADEU FRANCISCO
DANIELA DOS SANTOS
DANIELA SANTOS DA SILVA
DANIELE HUGEN RODRIGUES
DAVID JOSÉ FONSECA
DELFA TEREZINHA WOLLINGER COSTA
DENISE REGINA ALVES
DHIEFENER PAULA GUISOLPHI
DIEGO ANDERSON MACHADO
DIOGO HENRIQUE BOGO
DIONE SOUZA DE OLIVEIRA
DIRCÉIA LUCIA FRANZ
DORIANI DE SOUZA GOMES CITRA
DOUGLAS FONTANA SIRTOLI
EDILIO GARCIA PEREIRA
EDMARA DE LIMA
EDNA APARECIDA BRITO MIGUEL
EDUARDO ANTUNES DE MATOS
ELEN CRISTIAN GUEDES DE OLIVEIRA.
ELIANE BONIN PEREIRA
ELIANE DEBOITE SABINO
ELIANE MARIA MUNEZ RAMOS ALBUQUERQUE
ELISANGELA DE LORENZI MACHRY
ELIZANGELA RIGHES
ELSON IVO PEREIRA
ELUSA APARECIDA PINTO CORRÊA DOS SANTOS
EMERSON VIEIRA ANTUNES
EMMELINE MOURA COSTA
ENÉAS BATISTA
ENIA MARIA DE LIMA SCHEUERMANN
ERI CRISTINA DOS ANJOS CAMPOS
ERICLEIA F. DA MOTA
ERICLEIA FAUSTINO DA MOTA
ESTHER FRISCHENBRUDER
EUNICE S. DEMENECK
EVA MARIA DE OLIVEIRA
EZEQUIEL OLIVEIRA DA SILVA
FABIANA BEPPLER
FERNANDA CAROLINA FERREIRA
FERNANDO DOS SANTOS HACKRADT
FERNANDO SOUZA DAVIES
FLAVIA MURIEL MENDES RAMOS MORO
FLAVIO ANTUNES VIEIRA
FRANCIELE MEDEIROS ANDRADE
FRANCYANE KATYUSKA GARCIA DAUER
GABRIEL PEREIRA RODRIGUES
GEISA MARA MORETTI BORGES
GILMAR GUALBERTO SAGAZ
GIORGIA THERESA DA SILVA
GISELE FURTADO DORNELLES
GISLEINE MORGAN SOARES PEREIRA
GIULIANO CORDELLA MELO
GLAYCON COELHO AMARANTE
GRAZIELY DAIANE CORREA RIBEIRO
GREICI BARBOSA DE JESUS 
GUILHERME PELENARI
GUILHERME RANGEL BIANCHINI
GUILHERME W MEURER
GUILHERME ZANONI
HELENA STRAPASSAO
HELIO RODRIGUES JUNIOR
HENRIQUE ROBERTO ARRUDA MENEGUELI
HÉRCULES BRAGA BUSSOLO
HERLON ADALBERTO RECH
IANDRO E. ZANCHETT
ILAINE C. VIEIRA BRANCO
INDIAMAR DETOFFOL GONZATTO DA SILVA
IRIONI RIBEIRO ALMEIDA
ISLAINE DE SOUZA OLIVEIRA ATHAYDE
JAIR RODRIGO TAVARES CARNEIRO
JAIRO ZOLI GODINHO DE SOUZA
JAMES A. DOS SANTOS
JANAINA MARTINS MACHADO
JANAINA RIBEIRO DA SILVA
JANE FERREIRA DA SILVA
JAQUELINE PIRES THOMAZ DE SOUZA
JEAN RODRIGO DA SILVA
JÉSSICA GODOY DA CRUZ
JOANA CORREA SEMINOTTI MACHADO
JOÃO CARLOS SESTI DIAS
JOAO ERNESTO STÉDILE
JOÃO GUILHERME BISCARO
JOÃO MARIA BRANCO
JOCIMAR AFONSO COELHO
JOELMA MENEGAZ
JOHNNY M. VALLE DE SOUZA
JOICE APARECIDA FARIAS SANTOS
JOINE VALENDOLF
JONAS PALAVRO
JOSE ANTONINO CANANI
JOSE IRINEU MUNIZ
JOSÉ RAFAEL ALBUQUERQUE DE OLIVEIRA
JOSELI JACON GUIMARÃES
JOSEMERI MOREIRA DE MORAES
JOSIANE DEITOS
JOSIANE EYNG LICHESKI
JOSIANI REBELIM COELHO ZART
JOSIAS CORREA GARCIA
JOSIELI BANCK
JOSUE HEBEL PIRES
JULIANA PRIGULI ROSS
JULIANE LUIZ FEDRIZZI DELFES
JULIO CESAR PEREIRA FURTADO
KAQUINI ATHAYDE DOS SANTOS MARTINS
KARIANA COSTA ANDRADE
KARIMI HAIDAR
KENNE CRISTIANE NERI
LAÉRCIO VARELA DA SILVA
LARISSA FABIANE DE OLIVEIRA
LAUREN DE LACERDA OLIVEIRA
LEONARDO GHISLANDI PROENÇA
LEONETE DA SILVA TELES GONÇALVES.
LETICIA DALANHOL
LUANA DEBASTIANI 
LUCIANA FRANÇA DA CRUZ
LUCIANO ANGONESE
LUCIANO HERMES
LUCIMAR ANTONIO SALMORIA
LUÍS FERNANDO DE LIZ VARELA
LUIS FERNANDO LISBOA REIS
LUIS HENRIQUE FABRIS
LUIZ CARLOS TRAMONTIN
LUIZ GONZAGA AZZI
LUIZ PAULO FARIAS
LUNARA NETO SOUZA
MAGNA ADRIANE RIBEIRO
MAILSON PUCCI DELFES
MAIRA SANDRI
MALGARETE GRECHONIAK DOS SANTOS BUNN
MARA SILVANA BRANCO VIEIRA
MARCELO EDUARDO TORMEM 
MARCIA DA APARECIDA KOBESC RODRIGUES
MARCIA G. DE M. MACEDO
MARCIA G. DE MATTOS MACEDO
MARCIO SANTOS DA SILVA
MARCOS ALEXANDRE LOPES
MARCOS QUADROS DE ARRUDA
MARCOS RIBEIRO
MARCUS VINÍCIUS NUNES DE SOUZA
MARIA DE LURDES MATEI
MARIA GORETTI WALTER
MARIA SILVEIRA
MARIBEL PEREIRA DE SOUZA
MARIELLE MADRUGA DOS SANTOS
MARILENE DE FATIMA SANTOS LIZ
MARILENE DOS SANTOS NECKEL 
MARILUCE ANTUNES MOTA
MARINA BÜCHELE RODRIGUES
MARINEUZA FERTIG PEREIRA
MÁRIO GRASSI
MARLI DAS GRAÇAS SOUZA DA SILVA
MARTA RUARO
MAURICIO MOCELIN
MAURICIO RODRIGUES GOGACZ
MAURO CESAR GONÇALVES
MAURO CESAR MARCON
MAURO MELO VIEIRA
MAYARA MACIEL
MICHEL LUIDY MACHADO
MICHELE BARCAROLO DOS SANTOS
MICHELLE APARECIDA FREITAS
MIGUEL FERREIRA DOS SANTOS
MILENE CRISTINA BORGES ZANETTE
MIRIAN MEULLI DEMENECK BAGGIO
MIRTES TEREZINHA BRANCO DE MELO
NADIA WEBBER DIMER
NATALIA PEREIRA DO AMARAL
NEIDE RODRIGUES DA SILVA
NEIVA GLAUCIA FERNANDES RIBEIRO
NEIVA REGINA DEINANI MORETTI
NELISE ARRUDA FABRE
NELSON VICENTE DE ALMEIDA
NEULI RIBEIRO RODRIGUES
NILCE CHAVES DE SOUZA
NILSO MARTINELLI
ONDINO RIBEIRO DE MEDEIROS
OSANI IDALINA ALVES BRANCO 
PATRICIA DAS GRAÇAS RODRIGUES BORGES
PATRICIA FIGUEREDO WIGGERS
PATRICIA RIBEIRO
PAULA CRISTINA PINHEIRO GRANZOTTO
PAULINA CABRAL COSTA
PAULINA PEREIRA CABRAL COSTA
PAULO CESAR TAGLIARI
PAULO ROBERTO DE LIZ DELFER
PEDRO JOVANE DA SILVA
PEDRO RICARDO ARAUJO
RAFAEL AMARAL SALGUEIROZA
RAFAEL GOBBI
RAFAEL VESELOSK NEVES
RAFAELA ROBERTA DE SOUZA
RAUL VILARINO LIRA
REGEMARI CRISTINA RODOLFI BEPPLER
REGIANE MIRANDA GOEDERT
REGIMARI CRISTINA RODOLFI BEPPLER
RENAN GEREMIAS CARVALHO
RENATA CEOLLA RIBEIRO TAGLIARI
RENATO SUTIL DE OLIVEIRA
RENO ROGÉRIO DE CAMARGO
RICARDO FONTANA SIRTOLI
RICARDO GRANEMANN MARTINS
RICARDO MARSILIO STEDILE
RITA DE CASSIA MENEGASSO BAIRROS
RITA DE CASSIA SOUZA ROHDEN
RODRIGO RENATO GARCIA VAZ
RODRIGO SIMAO ANTONIO KOERICH
RONALDO SPRICIGO
ROSANE ALMEIDA OKI
ROSÂNGELA APARECIDA DE SOUZA
ROSANGELA COMARETTO GALHOTTO
ROSE MARA DE GODOY FOREST
ROSELAINY LIMA LOPES
ROSEMARI R G AMBROZIO
ROSEMERI CUCCO
ROSIMAR MARCON
SABRINA ANTUNES PATRICIO
SADIANA ARRUDA MELO COELHO LOPES
SAMIRA RAFAELI GOMES
SANDRA MARA CONRADO DE JESUS
SANDRA MARA MARTENLL
SANDRILEIA MARTINS
SCHIRLEY APARECIDA DA CUNHA CABRAL
SEBASTIÃO NASCIMENTO MELO
SÉRGIO GOMES DE SOUZA
SIDNEY DONIZETTI DA SILVA
SILBERTO PROVESI
SILEIDE DE LIZ WALTRICK VIEIRA
SILVANA BERNARDI DUARTE
SILVIA LETICIA MARTINS CARVALHO
SIRLEI BRAZ WEGRZYNOVSKI RECHETELO
SIRLEI T GAMBA COELHO
SONARA PRESTES 
SORAIA APARECIDA HOEFLING MELO
STEFANY BERTOTTO
TAISE GIOVANA RIBAS MARTINS
TAISE MECABÔ
TAMI NALU CAMPOS 
TANIA APARECIDA DOS SANTOS
TANIA APARECIDA TOLDO
TANIA GUGLIELMI BORGES
TATHIANE MURIEL MEDEIROS
TATIANA MORAES BURG
TATIANA ZANGHELINI RIBEIRO
THAIS MUNIZ SILVA SANTOS
THATIANA NATALI BRIDI
THIAGO ANTONIO DE FREITAS
TIAGO DA SILVA LIMA
TIAGO SILVESTRIN MATIIAS
TONIEL DA SILVA
ULDA ISABEL GOETTEN
VALDEMIR JOSE ORTIZ DE CASTILHO
VANESSA CRISTINA BORGES DA SILVA
VANIA MARIA DE LIMA
VANILDA ANTUNES CORREA 
VENERANDA FAQUIM PILON
VERA LUCIA CABRAL COELHO
VILMAR JOSÉ NECKEL
VIVIANE OLIVEIRA DOS REIS
VOLNEI LUIZ DOS SANTOS
WAGNER DA C MARTINS
WAGNER MARTINS
WALESKA CARARO MACHADO
WALTER MANFROI
WANDERLEI CONSTANTE
WANDERLEIA DE SALES BARBOSA SILVA 
WILLIAM SCHOENARDIE
WILLIAM THIAGO BUSS
ZILMA ALVES DA SILVA 
ADRIANA RECH KAMMERS
ADRIANA S. SAVISKI
ADRIANA SCHAFFER
ADRIANO HEITOR ROSENBROCK
ADRIANO JANUÁRIO DE MELLO
ADRIANO JOSÉ VANDERLINDE
AGNALDO LUIS BONA
ALAIR FRANZ HEIN
ALDENEIDE SOUSA
ALEXANDRO BONA
ALINE CRSITAINE DEMETRIO SPLITTER
ALINE DE SOUZA
ALINE GEHRKE
ALINE LESKE TILLMANN
AMARILDO DE JESUS
ANDRÉ LUÍS RINALDI
ANDRESSA SEBOLD
ANGÉLICA CECILIA CARDOSO LOPES
ANNY JACQUELINE WIGGERS
ARECIO GILMAR LINDNER
ARIANE G.S. MORETTI
ARTHUR KALSCHNE MONTEIRO
AUREA HILLESHEIM LONGEN
CARICE ELISABETH LARSIN WALNIEUICZ
CARLA FLORIANO BATISTI
CARLOS CAVA
CAROLINA BADALOTTI FIAMONCINI
CÁTIA SIRENE FONTANIVE DEMARCHI
CELSO MARCELINO
CHARLES ULRICH
CLARICE SCHLICKMANN PETRI
CLAUDIA APARECIDA DA SILVA
CLAUDIA STALOCH
CLEITON VANDERLINDE
CRISTIANE MARILI FRANZA STEDITE
CRISTIANE MATOS ROSSA
DAIANA WEBER CENSI
DANIELA TAINÁ BINI MARCELINO
DANIELE CRISTINE RAMOS
DAYANA FERNANDES FACHINI
DAYANE VICENTE
DEBORA PETRY
DENISE G. DOLEJAL
DITMAR SCHWEDER
EDER CEOLA
EDIVAR STOPA
EDNA APARECIDA DIAS
EDNA DA SILVA KOCH
EDUARDO RINNERT SCHULZE
ELAINE CRISTINA PFLEGER
ELAINE ELERT
ELCIO DELA BENETA
ELIANE SEMKOWSKI SCHORNER
ELISABETH HOELTGEBAUM
ELISANDRA DELA BENETA KNIHS
ERENICE WESSLER
EUGÊNIO CARLOS DE JESUS
EULER NEUMANN
FABIO ALVES DE CAMPOS
FABIO LUIS RIBEIRO
FABIO LUIZ FUSINATO
FABIO TELLES
FABIOLA GROSCH
FRANCIANA KANDIONARA WILL
FRANCIANI DA SILVA RAYMONDI
FRANCIELE LIPPEL LAUBENSTEIN
FRANCIELE ROMINA RADLOFF
FRANCIELI BUZZI
GABRIEL KRACHESKI
GABRIEL PEDROZA BEZERRA RIBEIRO
GABRIELA MUNIZ
GABRIELA ROCHA
GERSON MACHOTA
GIANA MAESTRI BATISTA DE RAMOS
GILMARA MORAES WILLWOCK
GRASIELY REGINA DA SILVA SOARES
GREICE KRIEGER
GUILHERME SCHLISTINCHG
GUILHERME WOLNIEWICZ DE OLIVEIRA
HELIANA DUARTE PRIM
INÃ CARINI ZAPELINI ZANELLA
IRES SCHMITZ WEBER,
ISOLDE APARECIDA LOSI
ITAMAR CHRISTOVAO DA SILVA
IVONE VARGAS FERRARI
JANAINA MATTGE BRORING
JANINI DE SOUZA
JAQUELINE LUNELLI
JARDEL PANDINI REGUEIRA
JEAN CARLOS AIRES
JEAN CARLOS CORREA DA COSTA SCHARF 
JEAN TILLMANN
JENIFER ALINE PASSING
JÉSSICA LAIZI RAFAELI
JHONATAN WILLIAM VOLTOLINI
JOANA DE JESUS DEMORI
JOANICE JASPER
JOÃO TADEU CORREA
JOARES JOCHEM
JOCELIO BONIN
JOEL FRANZEN
JOHNNY NATANAELWEBER
JOI CESAR DE MEDEIROS
JOSIANE C. KLOTHL
JULIA FLOR SILVA TONON
JULIANA ELEUTÉRIO CARVALHO
KAILA CRISTINA WOLSTEINER
KARINE SOUZA
KATIA ERKMANN WOELFER
KELEN CRISTIANE PINTO SOARES ZAZYKI
KLEIDE MARIA TENFFEN FIAMONCINI
LAUANA GRAZIELI FORBICI
LEANDRO RIBEIRO
LEILA LIGIA BECKER TESKE
LEOMAR DE SOUZA JÚNIOR
LILIANE K. WESTPHAL
LIZETE MARILZA OLIVEIRA FERRARI
LUANA LUCHTEMBERG
LUCIANA SUMARIVA
LUCIANO ANDRÉ TOMÉ
LUCILENE WILL RAMOS
LUCIO HILLESHEIM
LUIS CARLOS BOING
LUIS CARLOS NIENKOTTER
LUIS FERNANDO SCHWEDER
LUIZ CARLOS 
LUIZ CARLOS TECZAK
MAICO MONTIBELLER
MAIKEL VERDI
MAIRA SANDRI
MAIRA WILHELM
MAITARA GABRIELA DA LUZ BROERING
MARCIA STREY
MARCIO BITTENCOURT
MARCIO FARIAS
MARCIONEI ZUCATELLI
MARCO ANTONIO ALVES VALENTE
MARCO ANTONIO TAMBOSI
MARCOS AURÉLIO JUNIOR PINTO
MARELI ANTUNES RODRIGUES JOCHEM
MARIA DO CARMO DE OLIVEIRA
MARIANE FERNANDES DA ROSA
MARILÉIA GÜNTHER
MARILENE NIQUELATTI
MARILIA WILLEMANN DEUTTNER
MARINA ORIBKA
MARISTELA APARECIDA COSTA SILVA CENSI
MARISTELA APARECIDA MOHR
MARLI GORETTI KAMMERS
MARLISE NEUHAUS
MARLOUVA PRICILA SAADE
MATEUS AURÉLIO MARCHI
MATILDE DE FATIMA LOURENÇO MARTINS
MICHELI JANAÍNA FERNANDES
MICHELLE ALINE PEREIRA
MIGUEL AMADEU FUSINATO
MOACIR SEBASTIÃO PIVATTO
MONICA MARIA DOS SANTOS PEREIRA
NERI FERMINO
NEURI MIGUEL KIICHLER
NEUSA FRANCISCO LUCKMANN
NICOLE TEREZA WEBER
ODIRLEI FARINEA
ORLEY HAVRELHUK
ORLI JOSÉ MACHADO
PÂMELA SUÉLEN PADILHA SCHÖRNER
PAULO TSOHOMI
RAQUEL PETERS
RHAYANNA CRISTINA SCHAUER
RIQUELME ALEXANDER STAHNKE
ROGERIO ESKELSEN
RONALDO DA ROCHA
RONAN LUIS HASSE
ROSANGELA FELDHAUS BROERING
ROSANGELA HASSE BEZA
ROSE NARDELLI BECHTOLD
ROSEMERI APARECIDA DOS SANTOS
RUBENS STANKE
RUBIA CRISTINA MOHR
SABRINA ANTUNES PATRICIO
SANDRA ANTUNES DOS SANTOS
SANDRA APARECIDA DELA JUSTINA
SANDRA SOLANO
SANDRO VIEGAS FINKLER
SCHEYLA PERINI
SÉRGIO FRANCISCO CAPISTRANO
SERGIO REIF
SHANNA WOLFF SIEVES
SILVANA NIENKOTTER MEES
SILVANO PAWLAK
SONIA APARECIDA BATISTA RIBEIRO MARCONI
SONIA CORREIA
SONIA TEREZINHA SCHORNER
TANIA BINI AZEVEDO WALTRICK
TANIA MARA ROCHA MORATELLI 
TÂNIA REGINA CIPRIANI
TAYSE V. MARCHI
THAIS LIDIANE ABREU MEES
THAYSA NAYARA DA ROSA
THIAGO FERNANDO WEINRICH
THIAGO GAZANIGA PINHEIRO
VALDECI JOSE COMANDOLI
VALDELI JOSE SEBASTIÃO
VALDEMAR PETRI
VALDENIR HELLMANN
VALMIR BATISTA
VANESSA MANCHEIN
VERA LUCIA SAVICKI
VILMAR WINTER
WILLIAN ANDERZEN
WILLLIAM KLIPPEL
ADAN ROD TIAREA
ADEMILSON CONRADO
ADEMIR ALVES
ADILSON JOSÉ BRANCO
ADRIANA PAOLI
ADROALDO TADEU GONZATTO
ALDORILDO SOARES DOS SANTOS
ALEXANDRE DE SOUSA
ALEXANDRE WIGGERS ANDRADE
ALINE ALBERTON DOS SANTOS
ALINE ALBERTON SANTOS
ALINE CLOSS
ALINE DE LIZ SOUZA GRANDI
ALINE GEHRKE
ALINE ROSSONI DE MELO
ALLIER MELO
ALLISON RODRIGUES KERN
ALOIR MACIEL CORRÊA
AMAURY SILVA
AMILTON WERLICH
ANA MARIA MARCON DOS SANTOS
ANA PAULA BATTISTELLA
ANA PAULA CHINI
ANA PAULA DA SILVA ROVEDA
ANA PAULA DE OLIVEIRA FAUSTO
ANA PAULA RAMOS TEIN BRANCO
ANDERSON ELI RODRIGUES
ANDRÉ RODRIGO MOREIRA
ANDREA DE FATIMA MENDES DE MELO
ANDREIA RIBEIRO ROSSI
ANDREIA SARTORI
ANDRESSA DE CARLI MOTA
ANGELITA ANDRADE DE SOUZA
ANNA CAROLINA CHAGAS TOSCAN
ANNA MYRELLE PINHEIRO DE ARAUJO
ANNABEL DE MENECH
ANTONIO MATOS 
ARETUSA PAIM
ARINO LOURENÇO SILVEIRA JUNIOR
ARISSON NUNES KLEY
AYRTON WEBBER XAVIER
BIANCA VALÉRIO 
CAMILA GEHRK
CAMILA KOERICH ESPINDOLA
CAMILA SANTOS LIZ
CAMILA SCHONS FERRARI
CAMILLA CORIANDER DE SOUZA ALVES
CARLA PIRES FERREIRA 
CARLOS ALESSANDRO PACHECO
CARLOS EDUARDO MOREIRA DA SILVA 
CASSIANO RODRIGO DE SOUZA
CÉRIS MARILÃNE KUBIAK DE MOLINER
CESAR TADEU DE ALMEIDA
CLARA DE FÁTIMA BEPPLER
CLAUDIA LUCIA BRATTI
CLAUDIA MARI MALINVERNI DE SOUZA GEREMIA
CLÁUDIA MARIA SCHALY
CLÁUDIA MARY MALINVERNI DE SOUZA GEREMIA
CLAUDIA REGINA PORTO VELHO
CLAUDIA SONALI ROSA DE FARIAS
CLAUDIONOR DE MACEDO
CLEINO ARRUDA DE SOUZA
CLEITON MENEZES ARCENIO
CLEOMARA F. RODRIGUES
CLEOMARA FIAMONCINI RODRIGUES
CLEUSA MARIA POMIECINSKI
CRENDI MELO RIBEIRO
CRISLAINE BORGES
CRISTIANE ALVES CONCEIÇÃO
CRISTIANE CONCEIÇÃO ALVES
CRISTIANE JAQUELINE PEREIRA SANDRI
CRISTIANE TRES DOS SANTOS
CRISTIANNE ÁVILA LOPES ANDRADE
CRISTINA MELLO MENEGOTTO
DALIANE DE SOUZA ANTUNES UMEMIYA
DANIEL TADEU FRANCISCO
DANIELA DOS SANTOS
DANIELA SANTOS DA SILVA
DANIELE HUGEN RODRIGUES
DAVID JOSÉ FONSECA
DELFA TEREZINHA WOLLINGER COSTA
DENISE REGINA ALVES
DHIEFENER PAULA GUISOLPHI
DIEGO ANDERSON MACHADO
DIOGO HENRIQUE BOGO
DIONE SOUZA DE OLIVEIRA
DIRCÉIA LUCIA FRANZ
DORIANI DE SOUZA GOMES CITRA
DOUGLAS FONTANA SIRTOLI
EDILIO GARCIA PEREIRA
EDMARA DE LIMA
EDNA APARECIDA BRITO MIGUEL
EDUARDO ANTUNES DE MATOS
ELEN CRISTIAN GUEDES DE OLIVEIRA.
ELIANE BONIN PEREIRA
ELIANE DEBOITE SABINO
ELIANE MARIA MUNEZ RAMOS ALBUQUERQUE
ELISANGELA DE LORENZI MACHRY
ELIZANGELA RIGHES
ELSON IVO PEREIRA
ELUSA APARECIDA PINTO CORRÊA DOS SANTOS
EMERSON VIEIRA ANTUNES
EMMELINE MOURA COSTA
ENÉAS BATISTA
ENIA MARIA DE LIMA SCHEUERMANN
ERI CRISTINA DOS ANJOS CAMPOS
ERICLEIA F. DA MOTA
ERICLEIA FAUSTINO DA MOTA
ESTHER FRISCHENBRUDER
EUNICE S. DEMENECK
EVA MARIA DE OLIVEIRA
EZEQUIEL OLIVEIRA DA SILVA
FABIANA BEPPLER
FERNANDA CAROLINA FERREIRA
FERNANDO DOS SANTOS HACKRADT
FERNANDO SOUZA DAVIES
FLAVIA MURIEL MENDES RAMOS MORO
FLAVIO ANTUNES VIEIRA
FRANCIELE MEDEIROS ANDRADE
FRANCYANE KATYUSKA GARCIA DAUER
GABRIEL PEREIRA RODRIGUES
GEISA MARA MORETTI BORGES
GILMAR GUALBERTO SAGAZ
GIORGIA THERESA DA SILVA
GISELE FURTADO DORNELLES
GISLEINE MORGAN SOARES PEREIRA
GIULIANO CORDELLA MELO
GLAYCON COELHO AMARANTE
GRAZIELY DAIANE CORREA RIBEIRO
GREICI BARBOSA DE JESUS 
GUILHERME PELENARI
GUILHERME RANGEL BIANCHINI
GUILHERME W MEURER
GUILHERME ZANONI
HELENA STRAPASSAO
HELIO RODRIGUES JUNIOR
HENRIQUE ROBERTO ARRUDA MENEGUELI
HÉRCULES BRAGA BUSSOLO
HERLON ADALBERTO RECH
IANDRO E. ZANCHETT
ILAINE C. VIEIRA BRANCO
INDIAMAR DETOFFOL GONZATTO DA SILVA
IRIONI RIBEIRO ALMEIDA
ISLAINE DE SOUZA OLIVEIRA ATHAYDE
JAIR RODRIGO TAVARES CARNEIRO
JAIRO ZOLI GODINHO DE SOUZA
JAMES A. DOS SANTOS
JANAINA MARTINS MACHADO
JANAINA RIBEIRO DA SILVA
JANE FERREIRA DA SILVA
JAQUELINE PIRES THOMAZ DE SOUZA
JEAN RODRIGO DA SILVA
JÉSSICA GODOY DA CRUZ
JOANA CORREA SEMINOTTI MACHADO
JOÃO CARLOS SESTI DIAS
JOAO ERNESTO STÉDILE
JOÃO GUILHERME BISCARO
JOÃO MARIA BRANCO
JOCIMAR AFONSO COELHO
JOELMA MENEGAZ
JOHNNY M. VALLE DE SOUZA
JOICE APARECIDA FARIAS SANTOS
JOINE VALENDOLF
JONAS PALAVRO
JOSE ANTONINO CANANI
JOSE IRINEU MUNIZ
JOSÉ RAFAEL ALBUQUERQUE DE OLIVEIRA
JOSELI JACON GUIMARÃES
JOSEMERI MOREIRA DE MORAES
JOSIANE DEITOS
JOSIANE EYNG LICHESKI
JOSIANI REBELIM COELHO ZART
JOSIAS CORREA GARCIA
JOSIELI BANCK
JOSUE HEBEL PIRES
JULIANA PRIGULI ROSS
JULIANE LUIZ FEDRIZZI DELFES
JULIO CESAR PEREIRA FURTADO
KAQUINI ATHAYDE DOS SANTOS MARTINS
KARIANA COSTA ANDRADE
KARIMI HAIDAR
KENNE CRISTIANE NERI
LAÉRCIO VARELA DA SILVA
LARISSA FABIANE DE OLIVEIRA
LAUREN DE LACERDA OLIVEIRA
LEONARDO GHISLANDI PROENÇA
LEONETE DA SILVA TELES GONÇALVES.
LETICIA DALANHOL
LUANA DEBASTIANI 
LUCIANA FRANÇA DA CRUZ
LUCIANO ANGONESE
LUCIANO HERMES
LUCIMAR ANTONIO SALMORIA
LUÍS FERNANDO DE LIZ VARELA
LUIS FERNANDO LISBOA REIS
LUIS HENRIQUE FABRIS
LUIZ CARLOS TRAMONTIN
LUIZ GONZAGA AZZI
LUIZ PAULO FARIAS
LUNARA NETO SOUZA
MAGNA ADRIANE RIBEIRO
MAILSON PUCCI DELFES
MAIRA SANDRI
MALGARETE GRECHONIAK DOS SANTOS BUNN
MARA SILVANA BRANCO VIEIRA
MARCELO EDUARDO TORMEM 
MARCIA DA APARECIDA KOBESC RODRIGUES
MARCIA G. DE M. MACEDO
MARCIA G. DE MATTOS MACEDO
MARCIO SANTOS DA SILVA
MARCOS ALEXANDRE LOPES
MARCOS QUADROS DE ARRUDA
MARCOS RIBEIRO
MARCUS VINÍCIUS NUNES DE SOUZA
MARIA DE LURDES MATEI
MARIA GORETTI WALTER
MARIA SILVEIRA
MARIBEL PEREIRA DE SOUZA
MARIELLE MADRUGA DOS SANTOS
MARILENE DE FATIMA SANTOS LIZ
MARILENE DOS SANTOS NECKEL 
MARILUCE ANTUNES MOTA
MARINA BÜCHELE RODRIGUES
MARINEUZA FERTIG PEREIRA
MÁRIO GRASSI
MARLI DAS GRAÇAS SOUZA DA SILVA
MARTA RUARO
MAURICIO MOCELIN
MAURICIO RODRIGUES GOGACZ
MAURO CESAR GONÇALVES
MAURO CESAR MARCON
MAURO MELO VIEIRA
MAYARA MACIEL
MICHEL LUIDY MACHADO
MICHELE BARCAROLO DOS SANTOS
MICHELLE APARECIDA FREITAS
MIGUEL FERREIRA DOS SANTOS
MILENE CRISTINA BORGES ZANETTE
MIRIAN MEULLI DEMENECK BAGGIO
MIRTES TEREZINHA BRANCO DE MELO
NADIA WEBBER DIMER
NATALIA PEREIRA DO AMARAL
NEIDE RODRIGUES DA SILVA
NEIVA GLAUCIA FERNANDES RIBEIRO
NEIVA REGINA DEINANI MORETTI
NELISE ARRUDA FABRE
NELSON VICENTE DE ALMEIDA
NEULI RIBEIRO RODRIGUES
NILCE CHAVES DE SOUZA
NILSO MARTINELLI
ONDINO RIBEIRO DE MEDEIROS
OSANI IDALINA ALVES BRANCO 
PATRICIA DAS GRAÇAS RODRIGUES BORGES
PATRICIA FIGUEREDO WIGGERS
PATRICIA RIBEIRO
PAULA CRISTINA PINHEIRO GRANZOTTO
PAULINA CABRAL COSTA
PAULINA PEREIRA CABRAL COSTA
PAULO CESAR TAGLIARI
PAULO ROBERTO DE LIZ DELFER
PEDRO JOVANE DA SILVA
PEDRO RICARDO ARAUJO
RAFAEL AMARAL SALGUEIROZA
RAFAEL GOBBI
RAFAEL VESELOSK NEVES
RAFAELA ROBERTA DE SOUZA
RAUL VILARINO LIRA
REGEMARI CRISTINA RODOLFI BEPPLER
REGIANE MIRANDA GOEDERT
REGIMARI CRISTINA RODOLFI BEPPLER
RENAN GEREMIAS CARVALHO
RENATA CEOLLA RIBEIRO TAGLIARI
RENATO SUTIL DE OLIVEIRA
RENO ROGÉRIO DE CAMARGO
RICARDO FONTANA SIRTOLI
RICARDO GRANEMANN MARTINS
RICARDO MARSILIO STEDILE
RITA DE CASSIA MENEGASSO BAIRROS
RITA DE CASSIA SOUZA ROHDEN
RODRIGO RENATO GARCIA VAZ
RODRIGO SIMAO ANTONIO KOERICH
RONALDO SPRICIGO
ROSANE ALMEIDA OKI
ROSÂNGELA APARECIDA DE SOUZA
ROSANGELA COMARETTO GALHOTTO
ROSE MARA DE GODOY FOREST
ROSELAINY LIMA LOPES
ROSEMARI R G AMBROZIO
ROSEMERI CUCCO
ROSIMAR MARCON
SABRINA ANTUNES PATRICIO
SADIANA ARRUDA MELO COELHO LOPES
SAMIRA RAFAELI GOMES
SANDRA MARA CONRADO DE JESUS
SANDRA MARA MARTENLL
SANDRILEIA MARTINS
SCHIRLEY APARECIDA DA CUNHA CABRAL
SEBASTIÃO NASCIMENTO MELO
SÉRGIO GOMES DE SOUZA
SIDNEY DONIZETTI DA SILVA
SILBERTO PROVESI
SILEIDE DE LIZ WALTRICK VIEIRA
SILVANA BERNARDI DUARTE
SILVIA LETICIA MARTINS CARVALHO
SIRLEI BRAZ WEGRZYNOVSKI RECHETELO
SIRLEI T GAMBA COELHO
SONARA PRESTES 
SORAIA APARECIDA HOEFLING MELO
STEFANY BERTOTTO
TAISE GIOVANA RIBAS MARTINS
TAISE MECABÔ
TAMI NALU CAMPOS 
TANIA APARECIDA DOS SANTOS
TANIA APARECIDA TOLDO
TANIA GUGLIELMI BORGES
TATHIANE MURIEL MEDEIROS
TATIANA MORAES BURG
TATIANA ZANGHELINI RIBEIRO
THAIS MUNIZ SILVA SANTOS
THATIANA NATALI BRIDI
THIAGO ANTONIO DE FREITAS
TIAGO DA SILVA LIMA
TIAGO SILVESTRIN MATIIAS
TONIEL DA SILVA
ULDA ISABEL GOETTEN
VALDEMIR JOSE ORTIZ DE CASTILHO
VANESSA CRISTINA BORGES DA SILVA
VANIA MARIA DE LIMA
VANILDA ANTUNES CORREA 
VENERANDA FAQUIM PILON
VERA LUCIA CABRAL COELHO
VILMAR JOSÉ NECKEL
VIVIANE OLIVEIRA DOS REIS
VOLNEI LUIZ DOS SANTOS
WAGNER DA C MARTINS
WAGNER MARTINS
WALESKA CARARO MACHADO
WALTER MANFROI
WANDERLEI CONSTANTE
WANDERLEIA DE SALES BARBOSA SILVA 
WILLIAM SCHOENARDIE
WILLIAM THIAGO BUSS
ZILMA ALVES DA SILVA 
ADRIANA RECH KAMMERS
ADRIANA S. SAVISKI
ADRIANA SCHAFFER
ADRIANO HEITOR ROSENBROCK
ADRIANO JANUÁRIO DE MELLO
ADRIANO JOSÉ VANDERLINDE
AGNALDO LUIS BONA
ALAIR FRANZ HEIN
ALDENEIDE SOUSA
ALEXANDRO BONA
ALINE CRSITAINE DEMETRIO SPLITTER
ALINE DE SOUZA
ALINE GEHRKE
ALINE LESKE TILLMANN
AMARILDO DE JESUS
ANDRÉ LUÍS RINALDI
ANDRESSA SEBOLD
ANGÉLICA CECILIA CARDOSO LOPES
ANNY JACQUELINE WIGGERS
ARECIO GILMAR LINDNER
ARIANE G.S. MORETTI
ARTHUR KALSCHNE MONTEIRO
AUREA HILLESHEIM LONGEN
CARICE ELISABETH LARSIN WALNIEUICZ
CARLA FLORIANO BATISTI
CARLOS CAVA
CAROLINA BADALOTTI FIAMONCINI
CÁTIA SIRENE FONTANIVE DEMARCHI
CELSO MARCELINO
CHARLES ULRICH
CLARICE SCHLICKMANN PETRI
CLAUDIA APARECIDA DA SILVA
CLAUDIA STALOCH
CLEITON VANDERLINDE
CRISTIANE MARILI FRANZA STEDITE
CRISTIANE MATOS ROSSA
DAIANA WEBER CENSI
DANIELA TAINÁ BINI MARCELINO
DANIELE CRISTINE RAMOS
DAYANA FERNANDES FACHINI
DAYANE VICENTE
DEBORA PETRY
DENISE G. DOLEJAL
DITMAR SCHWEDER
EDER CEOLA
EDIVAR STOPA
EDNA APARECIDA DIAS
EDNA DA SILVA KOCH
EDUARDO RINNERT SCHULZE
ELAINE CRISTINA PFLEGER
ELAINE ELERT
ELCIO DELA BENETA
ELIANE SEMKOWSKI SCHORNER
ELISABETH HOELTGEBAUM
ELISANDRA DELA BENETA KNIHS
ERENICE WESSLER
EUGÊNIO CARLOS DE JESUS
EULER NEUMANN
FABIO ALVES DE CAMPOS
FABIO LUIS RIBEIRO
FABIO LUIZ FUSINATO
FABIO TELLES
FABIOLA GROSCH
FRANCIANA KANDIONARA WILL
FRANCIANI DA SILVA RAYMONDI
FRANCIELE LIPPEL LAUBENSTEIN
FRANCIELE ROMINA RADLOFF
FRANCIELI BUZZI
GABRIEL KRACHESKI
GABRIEL PEDROZA BEZERRA RIBEIRO
GABRIELA MUNIZ
GABRIELA ROCHA
GERSON MACHOTA
GIANA MAESTRI BATISTA DE RAMOS
GILMARA MORAES WILLWOCK
GRASIELY REGINA DA SILVA SOARES
GREICE KRIEGER
GUILHERME SCHLISTINCHG
GUILHERME WOLNIEWICZ DE OLIVEIRA
HELIANA DUARTE PRIM
INÃ CARINI ZAPELINI ZANELLA
IRES SCHMITZ WEBER,
ISOLDE APARECIDA LOSI
ITAMAR CHRISTOVAO DA SILVA
IVONE VARGAS FERRARI
JANAINA MATTGE BRORING
JANINI DE SOUZA
JAQUELINE LUNELLI
JARDEL PANDINI REGUEIRA
JEAN CARLOS AIRES
JEAN CARLOS CORREA DA COSTA SCHARF 
JEAN TILLMANN
JENIFER ALINE PASSING
JÉSSICA LAIZI RAFAELI
JHONATAN WILLIAM VOLTOLINI
JOANA DE JESUS DEMORI
JOANICE JASPER
JOÃO TADEU CORREA
JOARES JOCHEM
JOCELIO BONIN
JOEL FRANZEN
JOHNNY NATANAELWEBER
JOI CESAR DE MEDEIROS
JOSIANE C. KLOTHL
JULIA FLOR SILVA TONON
JULIANA ELEUTÉRIO CARVALHO
KAILA CRISTINA WOLSTEINER
KARINE SOUZA
KATIA ERKMANN WOELFER
KELEN CRISTIANE PINTO SOARES ZAZYKI
KLEIDE MARIA TENFFEN FIAMONCINI
LAUANA GRAZIELI FORBICI
LEANDRO RIBEIRO
LEILA LIGIA BECKER TESKE
LEOMAR DE SOUZA JÚNIOR
LILIANE K. WESTPHAL
LIZETE MARILZA OLIVEIRA FERRARI
LUANA LUCHTEMBERG
LUCIANA SUMARIVA
LUCIANO ANDRÉ TOMÉ
LUCILENE WILL RAMOS
LUCIO HILLESHEIM
LUIS CARLOS BOING
LUIS CARLOS NIENKOTTER
LUIS FERNANDO SCHWEDER
LUIZ CARLOS 
LUIZ CARLOS TECZAK
MAICO MONTIBELLER
MAIKEL VERDI
MAIRA SANDRI
MAIRA WILHELM
MAITARA GABRIELA DA LUZ BROERING
MARCIA STREY
MARCIO BITTENCOURT
MARCIO FARIAS
MARCIONEI ZUCATELLI
MARCO ANTONIO ALVES VALENTE
MARCO ANTONIO TAMBOSI
MARCOS AURÉLIO JUNIOR PINTO
MARELI ANTUNES RODRIGUES JOCHEM
MARIA DO CARMO DE OLIVEIRA
MARIANE FERNANDES DA ROSA
MARILÉIA GÜNTHER
MARILENE NIQUELATTI
MARILIA WILLEMANN DEUTTNER
MARINA ORIBKA
MARISTELA APARECIDA COSTA SILVA CENSI
MARISTELA APARECIDA MOHR
MARLI GORETTI KAMMERS
MARLISE NEUHAUS
MARLOUVA PRICILA SAADE
MATEUS AURÉLIO MARCHI
MATILDE DE FATIMA LOURENÇO MARTINS
MICHELI JANAÍNA FERNANDES
MICHELLE ALINE PEREIRA
MIGUEL AMADEU FUSINATO
MOACIR SEBASTIÃO PIVATTO
MONICA MARIA DOS SANTOS PEREIRA
NERI FERMINO
NEURI MIGUEL KIICHLER
NEUSA FRANCISCO LUCKMANN
NICOLE TEREZA WEBER
ODIRLEI FARINEA
ORLEY HAVRELHUK
ORLI JOSÉ MACHADO
PÂMELA SUÉLEN PADILHA SCHÖRNER
PAULO TSOHOMI
RAQUEL PETERS
RHAYANNA CRISTINA SCHAUER
RIQUELME ALEXANDER STAHNKE
ROGERIO ESKELSEN
RONALDO DA ROCHA
RONAN LUIS HASSE
ROSANGELA FELDHAUS BROERING
ROSANGELA HASSE BEZA
ROSE NARDELLI BECHTOLD
ROSEMERI APARECIDA DOS SANTOS
RUBENS STANKE
RUBIA CRISTINA MOHR
SABRINA ANTUNES PATRICIO
SANDRA ANTUNES DOS SANTOS
SANDRA APARECIDA DELA JUSTINA
SANDRA SOLANO
SANDRO VIEGAS FINKLER
SCHEYLA PERINI
SÉRGIO FRANCISCO CAPISTRANO
SERGIO REIF
SHANNA WOLFF SIEVES
SILVANA NIENKOTTER MEES
SILVANO PAWLAK
SONIA APARECIDA BATISTA RIBEIRO MARCONI
SONIA CORREIA
SONIA TEREZINHA SCHORNER
TANIA BINI AZEVEDO WALTRICK
TANIA MARA ROCHA MORATELLI 
TÂNIA REGINA CIPRIANI
TAYSE V. MARCHI
THAIS LIDIANE ABREU MEES
THAYSA NAYARA DA ROSA
THIAGO FERNANDO WEINRICH
THIAGO GAZANIGA PINHEIRO
VALDECI JOSE COMANDOLI
VALDELI JOSE SEBASTIÃO
VALDEMAR PETRI
VALDENIR HELLMANN
VALMIR BATISTA
VANESSA MANCHEIN
VERA LUCIA SAVICKI
VILMAR WINTER
WILLIAN ANDERZEN
WILLLIAM KLIPPEL
</t>
  </si>
  <si>
    <t xml:space="preserve">TCE/SC: Raphael Périco Dutra; Geraldo José Gomes; Luiz Claudio Viana; Ana Paula Machado da Costa; Antonio Felipe Oliveira Rodrigues; Leonardo Manzoni; Alessandro Marinho de Albuquerque; Anna Clara Leite Pestana.       MPSC: Davi do Espirito Santo </t>
  </si>
  <si>
    <t>Criciúma</t>
  </si>
  <si>
    <t xml:space="preserve">ADAIR PASINI
ADILES LIMA
ADRIANA DE FREITAS VIEIRA SOUZA
ADRIANA MARIANO ROSA
ADRIANA VALGAS BRASIL
ADRIANE MARTINS LUIZ
ADRIELY BECKER SCHLICKMANN
ALAN MARTINS WENSING
ALCIR DALMOLIM DA SILVA
ALESSANDRA PASCOALI
ALEXANDRE HEIDEMANN
ALINI SARTOR SERAFIM
ALTEMIR DAROS FONTANELA
ALUCHAN COLLODEL FELISBERTO
AMANDA GARCIA PERRARO
ANA CAROLINA CÂNDIDO RICARDO
ANA LÚCIA DA SILVA
ANA PAULA COLOMBO PLACIDO
ANA PAULA DE MEDEIROS CORREA WENDHAUSEN
ANDERSON TITON FREITAS
ANDRÉ DA SILVA BOBSIN
ANDRE LUIZ MARTINS AVILA
ANDRÉ PINTO DALCAROBO
ANDREA BERTONCINI MENDES ZABOTI
ANDRESA MARTINS DOS SANTOS PER
ANDRESSA HELLMANN
ANEQUÉSSELEN B. FORTUNATO
ANEQUESSELEN BITENCOURT FORTUNATO
ANGELICA DOS SANTOS ANTONELI
ANI CAROLINI DE MATTIA VITALLI
ANNA PAULA MEDEIROS BALDESSAR
APARECIDA DALTOE CARDOSO CARBONI
ARIEL ALBERTON BERNARDINO BORGES
ARILDO DO NASCIMENTO
ARLEU MOZAR OLIVEIRA
ARNALDO FERNANDES
AVANEI TOMAZ DE BITENCOURT VIEIRA
AYSLIN ZANZI MARTINELLO
BEATRIZ ROECKER
BERNADETE APARECIDA ALVES FIERA
BIANCA CLAUDINO NAZARIO
BIANCA DELFINO
BIANCA S. DELFINO
BRUNO PACHECO DA COSTA
CAMILA BUENO
CAMILA DA COSTA CLAUDINO
CAMILA PERUCH BORTOLOTTO ARNS
CAMILA PIRES FERMINO
CARINE BESTI DA SILVA
CELSO HERDEMAMM
CESAR ROBERTO MICHELS
CHARLES SCHELTER
CIDINÉIA LOPES DE BORBA
CINTIA GOMES GUGLIELMI
CLAUDIA VICENZI MACHADO
CLAUDICÉIA ONÉLIA DE AGUIAR
CLEDIO FACHIN
CRISTINA STEMPOSKI FAGUNDES
DAIANE FERREIRA GOMES
DAIANE MELLO JACINTO
DANIELA RODRIGUES NUNES GARCIA
DARLAN MENDES DA SILVA
DEBORA BORGES CATARINA
DEBORA DA SILVA FLORIANO
DIEGO ELIAS ESTEVAM
EDENILSON NIEHUES
EDINEI WIGGERS
EDNA DOS SANTOS SOUZA DEMETRIO
ELIS ANGELA SIMONI DAL TOÉ
ELISANGELA GARCIA BRAGA TEIXEIRA
ELISSANDRO HERDT
ELITON ANGELO DE SOUZA
ELIZANA MARCELLO
ELIZANGELA G. B. TEIXEIRA
EMANUELA MACHADO VARGAS
EMER COAN FARACO
ERALDO MOTA
ERIC JUNIOR FREZZA
ESTER ZANETTE BARP
EUCLIDES D. QUINI
EVANDRO CIPRIANI
EVERSON GUIMARÃES
FABIANO BOLSONI FRANCISCO
FABIANO SILVEIRA
FABIOLA CARDOSO COMIN
FELIPE CARDOSO 
FELIPE MARCOS DAGOSTIM FERNANDES
FELIPE PEREIRA NUNES
FERNANDA GUIMARÃES
FERNANDO DAGOSTIM SPILERE
FLÁVIA DA SILVEIRA SENGER
FLÁVIO LUIZ ALÍPIO
FRANCIELE MARANGONI
FRANCISCO VARÍSSIMO
FRANCISMARI ROSSI LESSA
GABRIELA ANTONIO MARCELINO
GABRIELA SCHUEROFF
GERMANO MILANEZ
GESIANE FONSECA CARPES
GIOVANA DA SILVEIRA
GIOVANI EYNG DAROS
GISELE PEREIRA FERREIRA
GISELE VIANA FELIPE
GLADYS L. RESTERING
GRASIELA BECKER
GRAZIELA DA SILVA MONTEIRO
GRAZIELI LOPES FIGUEIREDO
GUILHERME EUGENIO PASTA
HELTON DA SILVA
HENRIQUE DE OLIVEIRA SANTOS
HEURIQUE DE Q. SANTOS
HIGOR DA SILVA LEANDRO
IANDRA DE SOUZA RODRIGUES
IARA MACHADO MARQUES GOMES
IZO CADORIN
JADNA COLOMBO PEREIRA
JANAINA ALBERTINA CONSTANTINO
JANICE DE OLIVEIRA
JANSEN COMIN TOLEDO DOS SANTOS
JAQUELINE CREPALDI
JESSICA MARTINELLO
JÉSSICA RENATA JUSUINA
JOANA MACCARINI TORQUATO
JOANITA RODRIGUES TIBINCOSKI
JOÃO GABRIEL P. ZIMMERMANN
JOAO PAULO MARTINS MEDEIROS
JOAO RICARDO DA SILVA
JOCIMAR A. TORRES
JORGE ARI TETZLAFF
JOSI CARDOSO AMADEU
JOSIANE ZILLI NUNES
JUAREZ LUCIO PRUDÊNCIO
JUCELMA TOMÉ ESPINDOLA
JUIR ANTONIO ROVARIS
JULIA ELIZA TEZA CANEVER
JULIA FRAGA NIEHUES
JULIA MALLMANN
JULIA RODRIGUES GAVA
JULIANA CRISTINA DA CRUZ
JULIANO FRONCHETI
JUNARA PRUDENCIO BOBSIN
KARLA VITORETI CIPRIANO
KAROLINE ANTUNES MATOS DE FREITAS
KELEN DE ARAUJO FERNANDES
KEND BERNARDO TROMBIM
KRISTINE DE BEM DE SOUZA
LAERCIO DE COSTA
LAILA ZAPPELINI
LAILA ZAPPELINI ALVES SILVA 
LARISSA LOPES MARTINHO 
LARISSA XAVIER TEIXEIRA BARASUOL
LAURIMAR GROSS
LENICE VARGAS
LEO FUCHTER
LIA TEREZINHA BOLSONI
LINDOMAR DE MELO WEBBER
LUAN DE SOUZA
LUCAS BORGES FERNANDES
LUCAS CAMPOS
LUCAS FIGUEIREDO PIZZETTI
LUCIANA GABARDO DO CARMO
LUCIANE IDENE DOS SANTOS ROSSO LEAL
LUCIANI BUSADO
LUCIANO MEDEIROS DE SOUZA
LUCIMARA TABATA MARTINS
LUDIMAR SILVERIO RIBEIRO JUNIOR
LUIZ ANTONIO DOMINGOS
LUIZ FERNANDO FREITAS
MAIARA GOULART PEREIRA
MAIRA REGINA LUIZ
MARCIA ANDREIA HERMANI ELIAS
MARCIA LUCIA DOS REIS GUARESI
MARCIA MEDEIROS FIGUEREDO BOING
MARCIANI RAMOS GARCIA
MARCIO CABRAL SCHMITZ JUNIOR
MARCIO DAVID KSEY 
MARCIO ZANETTE
MARCOSWILIANFUSTHER@HOTMAIL.COM
MARIA APARECIDA MACHADO COSTA GARCIA
MARIA APARECIDA MARTINS DA SILVA
MARIA DE FATIMA NURNBERG 
MARIA EDUARDA COSTA SCHUVARTZ
MARIA FILOMENA DE SOUZA VIEIRA
MARIA IZABEL GHEDIN 
MARIA JANETE TORRES LARA
MARIA ORLINDA SIQUEIRA DALMAGRO
MARIANA DOMINGUES GIULIATTI
MARIELLI MARTINS SOETHE
MARILENE JACINTO GASPAR
MARINA MACHADO DOS SANTOS DA ROSA
MARINES NOGUEIRA
MARLETE M. JOSINO
MATHEUS CARDOSO BARRETO
MAURICIO BACIS GUGLIELMI
MAURICIO MATTEI
MAYARA DOS SANTOS MODOLON
MICHELLE FELIPPE HUGEN
MICHELLI RECH FERNANDES KNIESS
MIRELLA MARQUES MENDES
MIRELLA SOMBRIO
MIRIAN DE BONA SARTOR CAMBRUZZI
MOISÉS SILAS DOS AMARAL
MONIQUE DE SOUZA FERNANDES
NATHALIA ALEXANDRE VIEIRA
NEIRO JOSÉ PADILHA
NELI SEHNEM DOS SANTOS
NELSON CHAVES
NELSON NUNES
NILSON KUEHL
NILSON RIBEIRO FERNANDES
NIRIO VELHO JUNIOR
ODALEIA MARTINS
OSVALDO NAZÁRIO
PAUL BENEDICT MILLAN ESTANISLAU
PAULO GILSON MARTINS
PAULO ROGERIO BETTIOL PAULO BETTIOL
PRICILA DAUFENBACH
PRISCILA MICHELS SAVI
RAMON CORREA MENDES
RAUL MINATTO LEAL
REJANE MARIA LOCH
REMI DA SILVA SCHEFFER
REMI FIRMINO GUEDES
RENATA CAETANO GÓES ULYSSÉA COAN
RINDALTA DA GRAÇA DE OLIVEIRA
RITA DE CASSIA BASEI
RITA ROMAGNA QUAREZEMIN
ROBSON JEAN BACK
RODNEI MAZZORANA
RODRIGO BARBOSA SILVEIRA
RODRIGO MENDES DAUFEMBACK
RONALDO DESTRO DAL PONT
ROSA MACHADO SILVEIRA
ROSANA BONALDO RAFAEL DE SOUZA
ROSANA DE OLIVEIRA
ROSE MARA REIS
ROSELI COSTA BONIFACIO
ROSIMAR MELO MENDONÇA
SABRINA MEDEIROS DA SILVA
SAMANTA DA CRUZ COSTA
SAMIRA BARG FONTANELA
SANDRA NUNES DE OLIVEIRA
SANDRO VOLPATO
SERLENY SEHNEM MICHELS
SIDNEI JOSE DE LUCCA
SILVANIO KNIESS MATES
SIMONE MEDEIROS MACIEL
SINARA M CRIPPA MILANEZ
SIRLENY SEHNEM MICHELS
SONIA REGINA SILVEIRA GONÇALVES
SUELEN PACHECO MARTINS
TADEU ROGERIO BONFANTE
TAINA VIEIRA NUNES
TAMILES CANDEO
TANARA SILVEIRA RIDIVO
TAYSE CONTI
THIAGO CORREA TANCREDO
THIAGO DE MIRANDA COUTINHO
TIAGO MINATTO
VALDINEI DE VARGAS LOPES
VALÉRIA G. S. MEDEIROS
VALÉRIA GONÇALVES DE SOUZA DE MEDEIROS
VANDERLEI ALEXANDRE
VANESSA GIL
VANESSA LAIS ROSSI
VANILDA LAUREANO
VANOIR DA SILVA CANTO
VIVIANI RAMOS DA SILVA DE FREITAS
WALMECIR MASCULINO RAMPINELLI
WANDO FURLAN CEOLIN
WILLIAM FILETI PEDRO
WILLIAM JILETI
</t>
  </si>
  <si>
    <t>Portas Abertas - Universidade do Vale do Itajaí - Univali - Biguaçu</t>
  </si>
  <si>
    <t>Joseane Aparecida Correa</t>
  </si>
  <si>
    <t>Portas Abertas - Câmara Mirim - Braço do Norte</t>
  </si>
  <si>
    <t>Davi Solonca</t>
  </si>
  <si>
    <t xml:space="preserve">CAROLINE ANTUNES SIBERINO
DAVI SOLONCA
HENRIQUE SCHLICKAMANN
HENRIQUE SOETHE DA SILVA
ISMAEL NEVES FLORENCIO
JACINTO ORBEN PERIN
KAIQUE ANTONIO GONÇALVES
LUCAS DANDOLINI DE BONA
MARIA DA SILVA KULKAMP
NATÁLIA SOETHE DE SOUZA
RAÍSSA HEIDEMANN
RICARDO MEDEIROS 
ROBERTO KINDERMANN
YASMIN VIANA SCHLICKMANN
</t>
  </si>
  <si>
    <t>Fontes: Icon</t>
  </si>
  <si>
    <t>julho</t>
  </si>
  <si>
    <t xml:space="preserve">Portas Abertas - Servidores da Prefeitura Municipal de Agronômica </t>
  </si>
  <si>
    <t>Bruno Godoy Azevedo Santos e Leonardo Valente Favaretto</t>
  </si>
  <si>
    <t xml:space="preserve">BRUNO GODOY AZEVEDO SANTOS
LEONARDO VALENTE FAVARETTO
ADRIANO JOSÉ VANDERLINDE
ACIR TADEU CARDOSO
ANDRÉ LUIS KORB TELES
ARIANE GOMES DA SILVA MORETTI
CÉSAR LUIZ CUNHA 
FRANCISCO ALEXANDRE DUARTE NETO
GERSON CHAVES CABRAL
GISELEN ROSA
JAQUELINE TEREZINHA JETHE
JULIA FLOR SILVA TONON
JOEL KORB
MARCIA WEINRICH
MARILENE NIQUELATTI
VOLNICE REGINA FLAUSINO
DAREÍ KOHLS
</t>
  </si>
  <si>
    <t>Portas Abertas - UNIAVAN - Balneário Camboriú - Direito</t>
  </si>
  <si>
    <t xml:space="preserve">REINALDO GOMES FERREIRA
ALEXANDRE OTÁVIO VIEIRA JUNIOR
AMANDA MARIA DE OLIVEIRA
AMAURY JOSÉ DE SOUZA FILHO
ANNA LARISSA MIRANDA RAMOS
BIANCA ZARSKE SILVA
DEBORA DE ALMEIDA
GABRIEL WOLLINGER
GABRIELE PIRES DOS SANTOS
GRAZIELE APARECIDA BAYER GRUBER 
GISELE RODRIGUES
ISABELLE PINHEIRO SGUISSARDI
JEAN CARLOS JANUÁRIO PEREIRA
JOBLES VAGNER DE OLIVEIRA
KARINE FERREIRA DO AMARAL    
JULIO CESAR WOLLINGER
KATIA DE OLIVEIRA QUOST
KATIANE FAGUNDES MUSWIECK
LUAN ALBINO VIEIRA
LUCAS LEONARDO DA SILVA
MAYARA PAULA DE OLIVEIRA
MARCELO GERALDO ROSA
MARIOLY OZE MENDES 
MATEUS MACIEL DE CARVALHO
RAFAEL BATISTA DOS SANTOS
RENATA CRISTINA DOS SANTOS
SAMUEL OLIVEIRA DE SOUZA
THAIS ALINE PINHEIRO XAVIER
VITÓRIA CAROLINE BUENO PEREIRA DE AUGUSTINHO
YOHANN MOZAR SALERNO
</t>
  </si>
  <si>
    <t>agosto</t>
  </si>
  <si>
    <t>Seminário PPP e Concessões</t>
  </si>
  <si>
    <t>Gestores  e Servidores Públicos</t>
  </si>
  <si>
    <t>Diversos</t>
  </si>
  <si>
    <t xml:space="preserve">IZABELA SZPOGANICZ JUNCKES
SUZI BABY
IRIBERTO ANTONIO MOSCHETTA JUNIOR
HEITOR LUIZ SCHÉ JÚNIOR
LUIZ AUGUSTO NAGEL HULSE
LEOCADIO SCHROEDER GIACOMELLO
GILSON ARISTIDES BATTISTI
DANDARA VIEIRA CAETANO
LUCAS MORAIS CONCOLATTO
PHILIPE DE SOUZA
ANDRESSA ZANCANARO DE ABREU
AZOR EL ACHKAR
ANTONIO PICHETTI JUNIOR
LUIS FELIPE CAMARGOS DE SOUSA
GERSON DOS SANTOS SICCA
JULIAN DE FREITAS SALVAN
PATRICIA DE MELO LISBOA
ANNE CHRISTINE BRASI COSTA
LUAN BRANCHER GUSSO MACHADO
EDUARDO MARQUARDT
RODRIGO AUGUSTO LAZZARI LAHOZ
EVELINE CARDOSO FERNANDES
MICHEL SZYMANSKI
MARIANA
RODOLFO MAGGIONI
GUILHERME FORTKAMP DA SILVEIRA
ERICA REQUI
LEANDRA CAPANEMA TEIXEIRA
EMERILSON GIL EMERIM
KARINA BALDANCA 
FELIPE ANDRADE LUCCI
DANIEL HENRIQUE CAMARGO DE SOUZA
VANDERLEI VANDERLINO VIDAL
JOAO MARCOS FARIAS DA CUNHA
LARICE STEFFEN PETERS
VINICIUS ANTONIO DE S S M DA COSTA
CAMILA RAUPP
BRUNO DE ANDRADE CHRISTOFOLI
NOEL BARATIERI
MARCIO DE OLIVEIRA
FABIO VARGAS
SERGIO LUIZ PAISAN
FABIANA BARROSO THOMAZ 
SALÉSIO WIEMES
RONALDO DESTRO DAL PONT
CACIMAR DE OLIVEIRA
EUGENIO ANTONIO RIBAS FILHO
JOSIANE BENILDE ROCHA
CARLOS EDUARDO DUARTE
FABIANO DE ASSIS
FELIPE SCHROEDER DOS ANJOS
PAULO EDUARDO CANALLES
JEAN PIERRE BEZERRA MUSEKA
FABIO CONTE
ROMERO ESPÍNDOLA E SILVA
LEONARDO KLINGENFUS ANTUNES
PAULO JOÃO BASTOS
APARECIDA DALTOÉ CARDOSO CARBONI
THAIS POERSCH DE QUADROS CARVALHO PINTO
JEAN FABIO VIEIRA TABORDA
HELOISA CASTANHEIRA
BRUNO ADRIANO
MAIRA LUZ GALDINO
MARISTELA ALVES MENDES 
RAFAEL BARRETO DA SILVA
JULIANA SCHROEDER
ANDERSON FANTINI
PAULO VINICIUS HARADA DE OLIVEIRA
LEONICE DA CUNHA MEDINA
FLAMARION DA SILVA LUCAS 
JOSÉ NEI ALBERTON ASCARI
FÁBIO DAUFENBACH PEREIRA
GIULIANO CORDELLA MELO
JADSON LUIS DA SILVA
VITOR HUGO CENCI
MARCOS PAULO GUCHERT
SANDRO LUIZ NUNES
CLAUDIA REGINA RICHTER COSTA LEMOS
JANINE LUCIANO FIRMINO
MARCELO BRITO RODRIGUES
LUCIANO DEBARBA
IVAN CESAR FISCHER JUNIOR
CAMILA DOS SANTOS BISSONI
MARCELO CORREA
GABRIELA CHEDID DA SILVA NUNES
SAMARONI BENEDET
VALDEMAR MACHADO NETO
LUANNY DUTRA DE BARROS
GLAUCO ARTUR RIBEIRO DE ASSUNÇÃO
TIAGO PEIXOTO DE OLIVEIRA
JULIO CESAR DE MELO
DEBORA CRISTINA VIEIRA
MARCOS ROBERTO GOMES
ALEXANDRE BRITO DE ARAUJO
SERAFIM RENATO LEMOS
ARIANE EMI NAKAMURA
LUCIMAR ANTONIO SALMORIA
GISELE VIANA FELIPE
MARTA CAROLINA WENDHAUSEN
LUCIANO HERMES
JONAS PALAVRO
WANDERLEY JOSE CORONA
IRIS FOGAR CICALA
FELIPE DE SOUZA BEZ
ADILSON FERNANDO RIBEIRO
BIANCA MARIA DA ROCHA
THIAGO HENRIQUE THOMAS
MARCELO PANOSSO MENDONÇA
KLIWER SCHMITT
JAQUELINE MATTOS SILVA PEREIRA
JOÃO CIDINEI DA SILVA
ALEXANDRE CARVALHO BRIGIDO
JOÃO PEDRO PEDRO ANDRADE LOBÃO ABREU
ALESSANDRA CAROLINE FERNANDES FLORIANI
PATRICK BARCELOS TEIXEIRA
GRAZIELLA FILOMENO
NELSON SCHIESTL JUNIOR
GUSTAVO PICCOLI PFITSCHER
THOMAS STRASSER
RENATA PINHEIRO FELIPE
WILLIAM MAESTRI
VICTOR VALENTE SILVESTRE 
ANTONIO FELIPE OLIVEIRA RODRIGUES
CRISTINA SCHWINDEN SCHMIDT
NAJLA SAIDA FAIN
LETÍCIA MARIA DA SILVA
ALINE MEDEIROS
DANIELA MAIA YAMASHITA
HELIO LUIS DRESSENO
BENEDITO BENTO MARQUES
MICHELINE ARANHA DE ARAUJO LUIZ
TRICIA MUNARI PEREIRA
TIAGO JAIME DE SOUZA
DANIEL DE BRITO MORO
GIOVANNA WAIN SAN LAU
MATEUS MIROSKI WOLFF
FRANCIELLY STÄHELI COELHO
AMILTON OPATSKI
PRICILA NOVELI
JOSE LUIZ MARCILIO
MARIA DE FATIMA MARTINS
MARIA ESTER SCHORN HARB
LUCIANO GABRIEL HENNING
UHALA OLIVEIRA GUEDES DA SILVA
FERNANDA GOUVEIA
GABRIEL VICENTE FERREIRA DE CARVALHO
GUILHERME CUSTODIO DE MEDEIROS
MAURICIO EUCLIDES DE MELO
JOÃO PEDRO GONÇALVES DALLA VALLE 
ANTONIO CARLOS KESTRING
NADIR CARLOS RODRIGUES
ANGELITA VITORIO JOAO
FABIO BERTOGLIO MARUGGI
JANE DAS DORES DA SILVA
DENISE GONCALVES PINHEIRO
FERNANDA MATSUKURA LINDEMEYER
ANDRÉ RUBIK
GUILHERME ZANONI
MARCIO ROGERIO DE MEDEIROS
ANDRÉ JOSÉ SILVEIRA
SCHIRLEY DA SILVA
JONNY WINSTON DREWS
GUILHERME BACK KOERICH
ANDREA YUMI ICO
EDUARDO ALEXANDRE MARTINS
SANDRA ABREU
EDEMIR ALEXANDRE CAMARGO NETO
ALESSANDRO DE OLIVEIRA DOS SANTOS 
VINICIUS MARINS
MARY CRISTINE COELHO
TIAGO MARTINHUK
FERNANDO AUGUSTO FERREIRA ROSSA
LEANDRO NOVELLI
NELSON RONNIE DOS SANTOS
MATHEUS MUNHOZ
TATIANA MOSKORZ MUNHOZ
JULIO GUSTAVO PONTES DE OLIVEIRA
CECILIA DE MORAES ALVARES
FELIPE CASTRO DO COUTO
LUÍS FERNANDO MELCHER E MABA
PEDRO HENRIQUE PICCOLI RICHETTI
NEIMAR PALUDO
FELIPE GARCEZ 
CAROLINE DE SOUZA
JANETE JUCHEM TREVIZAN
JULIANA ZIMDARS CORDEIRO 
FABIANO SPEZIA
CARLOS EDOARDO BALBI GHANEM 
NIVALDO PRESALINO VIEIRA
SILVANA COELHO
ALEX RIBEIRO ALVES
SAMANTA REOLON AMERICO
ANDRÉ SANTOS PEREIRA 
CLAUDIO FAVERO JUNIOR
ALINE RENILDA DOS SANTOS DE AGUIAR
HELVIO COSTA MARTINS
CLEVERTON ELIAS VIEIRA
CÁRITA BATALHA DE SOUZA MOREIRA
JAQUELINE ALEXANDRINA DA ROCHA PEREIRA
BÁRBARA PUEL BROERING
OMAR KARIAN DABBOUS
CLAUDIONOR DA CRUZ SOUZA
GIOVANNI DALLA COSTA
ALEX DE NOVAIS SANTOS
ALFEU LUZ LOSSO
FELIPE BARRETO DE MELO
RAFAEL RUIZ
EDIANA RUAS
JAILSON LIMA DA SILVA
RENATA OLIVEIRA STOETERAU
SERGIO FRANCISCO CARLOS GRAZIANO SOBRINHO
HÉLIO CARDOSO DERENNE FILHO
ANA PAULA TAVARES CAVON 91935383
ROSENETE SCHERER
ALESSANDRA CARLA NERI MODESTO BATISTA
MARCELA REJANE COELHO
MARIO KORB FILHO
JEFERSON MACHADO
CARLA DAMAS GRILLI
SANDRA MARIA LUIZAO MARQUES
ANA LUCIA WILVERT
JORGE LACERDA
ALEXANDRE ANAIA
SUELI OLIVEIRA
DANIEL DA CONCEIÇÃO
RODRIGO MATEUS MOCELIN
MARCIO OLIVEIRA 
RAFAEL DO NASCIMENTO
ROGERIO VIEIRA
JUSTINA PAZ DE OLIVEIRA
GERSON LUIZ TAVARES
MARCELA RUTKOSKY PACHECO
MARCIA MACHADO TERRA
PATRICK SENA SANTANA
PREFEITURA MUNICIPAL DE JOINVILLE
PREFEITURA MUNICIPAL DE JOINVILLE
PREFEITURA MUNICIPAL DE JOINVILLE
ANA SOPHIA BESEN HILLESHEIM
FLÁVIA BECKER ALEXANDRE
LUIZ FELYPE SILVA DE SOUZA
CLARICE MARIA GALISA
MARCOS ANTONIO FABRE
CLAUDETE MARIA HERMOGENES
MARÍLIA GASPERIN DOS SANTOS
CARLOS AUGUSTO LANGE
GREICE CRISTINE  LIBARDO PATERNO
EDUARDO ARTUR CUNHA
PAULO ROBERTO RAMOS
MARIANNE DA SILVA BRODBECK
LEANDRO DOMINGUES
RODRIGO JOSÉ SILVEIRA
GUSTAVO FERRARI WOLOWSKI
JÚLIO AUGUSTO SOUZA FILHO
MARCIO PEREIRA SEVERINO 
FERNANDO ARNDT
IVANDERSON BARBOSA DA SILVA
GISELLE FLORIANO COELHO
MAURICIO SCARANELLO ZAIDAN
CARLA GIANI DA ROCHA
THIAGO BERTOLA
GISELE OLIVEIRA DA COSTA
OLIANA SCHOPPING
MARCOS BRUSCATO
ALESSANDRA REGINA LUCAS
ANTONIO DALMI REZENDE DE MENEZES
CIBELE ASSMANN LORENZI
FERNANDO SOUZA DUTRA
JULIANO RICHTER PIRES
BIANCA ROBERTA COSER NEPPEL
ROSELY ROSANA FERRARI DALLABONA
PATRICIA MALKO
ANDREZA GALLAS
ANGELICA GOMES BELLI FRONTINO
MARCOS ATALÍBIO DE MIRANDA
JADER ADRIEL DANIELLI
CARLOS ALBERTO PERETTI
MARCELO DOS SANTOS
ALEXANDRE TREVISAN
PRISCILA MARCHI
KELLY CRISTINA ALVES RODRIGUES
RAFAEL CALEFFI
JACQUELINE DE MELO OLINGER
PEDRO JOSÉ DE OLIVEIRA LOPES
GRAZIELA FEIJÓ VIEIRA
AMABILE ERBS SCHOEPING
JOAO DEVILART BRONDI DOS SANTOS
GILMAR DA SILVA
FELIPE BITTENCOURT WOLFRAM
INÃ CARINI ZAPELINI ZANELLA
FABRICIO CORREA
RICARDO JOSÉ ANDRIETTI
EDENILSON TRAPASOLLI
RENATA APARECIDA DO NASCIMENTO PEREIRA
ROSMARI DE OLIVEIRA
HUGO TEIXEIRA DA SILVA
EVA SCHEILA MARIANI ESSER
GABRIELA GONÇALVES DE SOUZA 
VALERIA ROCHA LACERDA GRUENFELD
MARCELO MACIEL SANTOS
SIDINEIA MARIA DELAI ONZI
TIAGO TOMASINI
JOCASTA MARIA ROCHA
CRISLEY MARIA FUCHS
JUVENCIO RODRIGUES LOPES
MANÉ FERRARI
GERVÁSIO JOSÉ MACIEL
EDUARDO HENRIQUE CIM DE OLIVEIRA
FAGNER ARMANDO DO NASCIMENTO VIEIRA
ARTUR EDUARDO KNABBEN
WANDERLEI PEREIRA DAS NEVES
GILBERTO SANTOS
ROGERIO GUILHERME DE OLIVEIRA
DAGOBERTO ARNS
CINTHIA FERRARI ANGELI  
RENATA CAMINHA BRADACZ 
WILLYAN KAYSER DA ROSA
THAIS CRISTINA KICH
DANIEL CARDOSO
LUANA SCHMITT MONTERO
MAGARI S. LARSEN
ANA LUISA RIZZATTI DA COSTA
RAFAEL ALMEIDA PINHEIRO DA COSTA
ALINE BERGMANN
ANA CAROLINE CORREA FAÚLA
SAMANTA REOLON AMÉRICO
BRUNO WERNECA
OTÁVIO AUGUSTO TIRELLO PULÇA
JAIR JOÃO FERNANDES FILHO
PAULO SATO DE MIRANDA
ANA LUIZA MACCARI
JOFFRE W. VALENTE
WILLIAIM RIBEIRO GOULART
TULLO CAVALLAZZI
GILHERME PEREIRA OLIVEIRA
FABIANE MERIA DE ASSIS
CAROLINA FERREIRA
FÁBIO BATISTA
MARIUS BAGNATI
IGOR GUADAGNIN
JULIA RAMOS DELOROSO
LUIZ NILTON CORRÊA
RAFAEL BIFF
PAULO GASTÃO PRETTO
MARCELA JELÍCIO
SUZANA SOARES MELO
MICHEL AUGUSTO DA CRUZ
HANNA XAVIER
AMANDA CREPALDI
CAMILA KELLY SOUZA SILVA
ROGERIO KIRFEN
MARCOS ANDREY
IZABELA SZPOGANICZ JUNCKES
SUZI BABY
IRIBERTO ANTONIO MOSCHETTA JUNIOR
HEITOR LUIZ SCHÉ JÚNIOR
LUIZ AUGUSTO NAGEL HULSE
LEOCADIO SCHROEDER GIACOMELLO
GILSON ARISTIDES BATTISTI
DANDARA VIEIRA CAETANO
LUCAS MORAIS CONCOLATTO
PHILIPE DE SOUZA
ANDRESSA ZANCANARO DE ABREU
AZOR EL ACHKAR
ANTONIO PICHETTI JUNIOR
LUIS FELIPE CAMARGOS DE SOUSA
GERSON DOS SANTOS SICCA
JULIAN DE FREITAS SALVAN
PATRICIA DE MELO LISBOA
ANNE CHRISTINE BRASI COSTA
LUAN BRANCHER GUSSO MACHADO
EDUARDO MARQUARDT
RODRIGO AUGUSTO LAZZARI LAHOZ
EVELINE CARDOSO FERNANDES
MICHEL SZYMANSKI
MARIANA
RODOLFO MAGGIONI
GUILHERME FORTKAMP DA SILVEIRA
ERICA REQUI
LEANDRA CAPANEMA TEIXEIRA
EMERILSON GIL EMERIM
KARINA BALDANCA 
FELIPE ANDRADE LUCCI
DANIEL HENRIQUE CAMARGO DE SOUZA
VANDERLEI VANDERLINO VIDAL
JOAO MARCOS FARIAS DA CUNHA
LARICE STEFFEN PETERS
VINICIUS ANTONIO DE S S M DA COSTA
CAMILA RAUPP
BRUNO DE ANDRADE CHRISTOFOLI
NOEL BARATIERI
MARCIO DE OLIVEIRA
FABIO VARGAS
SERGIO LUIZ PAISAN
FABIANA BARROSO THOMAZ 
SALÉSIO WIEMES
RONALDO DESTRO DAL PONT
CACIMAR DE OLIVEIRA
EUGENIO ANTONIO RIBAS FILHO
JOSIANE BENILDE ROCHA
CARLOS EDUARDO DUARTE
FABIANO DE ASSIS
FELIPE SCHROEDER DOS ANJOS
PAULO EDUARDO CANALLES
JEAN PIERRE BEZERRA MUSEKA
FABIO CONTE
ROMERO ESPÍNDOLA E SILVA
LEONARDO KLINGENFUS ANTUNES
PAULO JOÃO BASTOS
APARECIDA DALTOÉ CARDOSO CARBONI
THAIS POERSCH DE QUADROS CARVALHO PINTO
JEAN FABIO VIEIRA TABORDA
HELOISA CASTANHEIRA
BRUNO ADRIANO
MAIRA LUZ GALDINO
MARISTELA ALVES MENDES 
RAFAEL BARRETO DA SILVA
JULIANA SCHROEDER
ANDERSON FANTINI
PAULO VINICIUS HARADA DE OLIVEIRA
LEONICE DA CUNHA MEDINA
FLAMARION DA SILVA LUCAS 
JOSÉ NEI ALBERTON ASCARI
FÁBIO DAUFENBACH PEREIRA
GIULIANO CORDELLA MELO
JADSON LUIS DA SILVA
VITOR HUGO CENCI
MARCOS PAULO GUCHERT
SANDRO LUIZ NUNES
CLAUDIA REGINA RICHTER COSTA LEMOS
JANINE LUCIANO FIRMINO
MARCELO BRITO RODRIGUES
LUCIANO DEBARBA
IVAN CESAR FISCHER JUNIOR
CAMILA DOS SANTOS BISSONI
MARCELO CORREA
GABRIELA CHEDID DA SILVA NUNES
SAMARONI BENEDET
VALDEMAR MACHADO NETO
LUANNY DUTRA DE BARROS
GLAUCO ARTUR RIBEIRO DE ASSUNÇÃO
TIAGO PEIXOTO DE OLIVEIRA
JULIO CESAR DE MELO
DEBORA CRISTINA VIEIRA
MARCOS ROBERTO GOMES
ALEXANDRE BRITO DE ARAUJO
SERAFIM RENATO LEMOS
ARIANE EMI NAKAMURA
LUCIMAR ANTONIO SALMORIA
GISELE VIANA FELIPE
MARTA CAROLINA WENDHAUSEN
LUCIANO HERMES
JONAS PALAVRO
WANDERLEY JOSE CORONA
IRIS FOGAR CICALA
FELIPE DE SOUZA BEZ
ADILSON FERNANDO RIBEIRO
BIANCA MARIA DA ROCHA
THIAGO HENRIQUE THOMAS
MARCELO PANOSSO MENDONÇA
KLIWER SCHMITT
JAQUELINE MATTOS SILVA PEREIRA
JOÃO CIDINEI DA SILVA
ALEXANDRE CARVALHO BRIGIDO
JOÃO PEDRO PEDRO ANDRADE LOBÃO ABREU
ALESSANDRA CAROLINE FERNANDES FLORIANI
PATRICK BARCELOS TEIXEIRA
GRAZIELLA FILOMENO
NELSON SCHIESTL JUNIOR
GUSTAVO PICCOLI PFITSCHER
THOMAS STRASSER
RENATA PINHEIRO FELIPE
WILLIAM MAESTRI
VICTOR VALENTE SILVESTRE 
ANTONIO FELIPE OLIVEIRA RODRIGUES
CRISTINA SCHWINDEN SCHMIDT
NAJLA SAIDA FAIN
LETÍCIA MARIA DA SILVA
ALINE MEDEIROS
DANIELA MAIA YAMASHITA
HELIO LUIS DRESSENO
BENEDITO BENTO MARQUES
MICHELINE ARANHA DE ARAUJO LUIZ
TRICIA MUNARI PEREIRA
TIAGO JAIME DE SOUZA
DANIEL DE BRITO MORO
GIOVANNA WAIN SAN LAU
MATEUS MIROSKI WOLFF
FRANCIELLY STÄHELI COELHO
AMILTON OPATSKI
PRICILA NOVELI
JOSE LUIZ MARCILIO
MARIA DE FATIMA MARTINS
MARIA ESTER SCHORN HARB
LUCIANO GABRIEL HENNING
UHALA OLIVEIRA GUEDES DA SILVA
FERNANDA GOUVEIA
GABRIEL VICENTE FERREIRA DE CARVALHO
GUILHERME CUSTODIO DE MEDEIROS
MAURICIO EUCLIDES DE MELO
JOÃO PEDRO GONÇALVES DALLA VALLE 
ANTONIO CARLOS KESTRING
NADIR CARLOS RODRIGUES
ANGELITA VITORIO JOAO
FABIO BERTOGLIO MARUGGI
JANE DAS DORES DA SILVA
DENISE GONCALVES PINHEIRO
FERNANDA MATSUKURA LINDEMEYER
ANDRÉ RUBIK
GUILHERME ZANONI
MARCIO ROGERIO DE MEDEIROS
ANDRÉ JOSÉ SILVEIRA
SCHIRLEY DA SILVA
JONNY WINSTON DREWS
GUILHERME BACK KOERICH
ANDREA YUMI ICO
EDUARDO ALEXANDRE MARTINS
SANDRA ABREU
EDEMIR ALEXANDRE CAMARGO NETO
ALESSANDRO DE OLIVEIRA DOS SANTOS 
VINICIUS MARINS
MARY CRISTINE COELHO
TIAGO MARTINHUK
FERNANDO AUGUSTO FERREIRA ROSSA
LEANDRO NOVELLI
NELSON RONNIE DOS SANTOS
MATHEUS MUNHOZ
TATIANA MOSKORZ MUNHOZ
JULIO GUSTAVO PONTES DE OLIVEIRA
CECILIA DE MORAES ALVARES
FELIPE CASTRO DO COUTO
LUÍS FERNANDO MELCHER E MABA
PEDRO HENRIQUE PICCOLI RICHETTI
NEIMAR PALUDO
FELIPE GARCEZ 
CAROLINE DE SOUZA
JANETE JUCHEM TREVIZAN
JULIANA ZIMDARS CORDEIRO 
FABIANO SPEZIA
CARLOS EDOARDO BALBI GHANEM 
NIVALDO PRESALINO VIEIRA
SILVANA COELHO
ALEX RIBEIRO ALVES
SAMANTA REOLON AMERICO
ANDRÉ SANTOS PEREIRA 
CLAUDIO FAVERO JUNIOR
ALINE RENILDA DOS SANTOS DE AGUIAR
HELVIO COSTA MARTINS
CLEVERTON ELIAS VIEIRA
CÁRITA BATALHA DE SOUZA MOREIRA
JAQUELINE ALEXANDRINA DA ROCHA PEREIRA
BÁRBARA PUEL BROERING
OMAR KARIAN DABBOUS
CLAUDIONOR DA CRUZ SOUZA
GIOVANNI DALLA COSTA
ALEX DE NOVAIS SANTOS
ALFEU LUZ LOSSO
FELIPE BARRETO DE MELO
RAFAEL RUIZ
EDIANA RUAS
JAILSON LIMA DA SILVA
RENATA OLIVEIRA STOETERAU
SERGIO FRANCISCO CARLOS GRAZIANO SOBRINHO
HÉLIO CARDOSO DERENNE FILHO
ANA PAULA TAVARES CAVON 91935383
ROSENETE SCHERER
ALESSANDRA CARLA NERI MODESTO BATISTA
MARCELA REJANE COELHO
MARIO KORB FILHO
JEFERSON MACHADO
CARLA DAMAS GRILLI
SANDRA MARIA LUIZAO MARQUES
ANA LUCIA WILVERT
JORGE LACERDA
ALEXANDRE ANAIA
SUELI OLIVEIRA
DANIEL DA CONCEIÇÃO
RODRIGO MATEUS MOCELIN
MARCIO OLIVEIRA 
RAFAEL DO NASCIMENTO
ROGERIO VIEIRA
JUSTINA PAZ DE OLIVEIRA
GERSON LUIZ TAVARES
MARCELA RUTKOSKY PACHECO
MARCIA MACHADO TERRA
PATRICK SENA SANTANA
PREFEITURA MUNICIPAL DE JOINVILLE
PREFEITURA MUNICIPAL DE JOINVILLE
PREFEITURA MUNICIPAL DE JOINVILLE
ANA SOPHIA BESEN HILLESHEIM
FLÁVIA BECKER ALEXANDRE
LUIZ FELYPE SILVA DE SOUZA
CLARICE MARIA GALISA
MARCOS ANTONIO FABRE
CLAUDETE MARIA HERMOGENES
MARÍLIA GASPERIN DOS SANTOS
CARLOS AUGUSTO LANGE
GREICE CRISTINE  LIBARDO PATERNO
EDUARDO ARTUR CUNHA
PAULO ROBERTO RAMOS
MARIANNE DA SILVA BRODBECK
LEANDRO DOMINGUES
RODRIGO JOSÉ SILVEIRA
GUSTAVO FERRARI WOLOWSKI
JÚLIO AUGUSTO SOUZA FILHO
MARCIO PEREIRA SEVERINO 
FERNANDO ARNDT
IVANDERSON BARBOSA DA SILVA
GISELLE FLORIANO COELHO
MAURICIO SCARANELLO ZAIDAN
CARLA GIANI DA ROCHA
THIAGO BERTOLA
GISELE OLIVEIRA DA COSTA
OLIANA SCHOPPING
MARCOS BRUSCATO
ALESSANDRA REGINA LUCAS
ANTONIO DALMI REZENDE DE MENEZES
CIBELE ASSMANN LORENZI
FERNANDO SOUZA DUTRA
JULIANO RICHTER PIRES
BIANCA ROBERTA COSER NEPPEL
ROSELY ROSANA FERRARI DALLABONA
PATRICIA MALKO
ANDREZA GALLAS
ANGELICA GOMES BELLI FRONTINO
MARCOS ATALÍBIO DE MIRANDA
JADER ADRIEL DANIELLI
CARLOS ALBERTO PERETTI
MARCELO DOS SANTOS
ALEXANDRE TREVISAN
PRISCILA MARCHI
KELLY CRISTINA ALVES RODRIGUES
RAFAEL CALEFFI
JACQUELINE DE MELO OLINGER
PEDRO JOSÉ DE OLIVEIRA LOPES
GRAZIELA FEIJÓ VIEIRA
AMABILE ERBS SCHOEPING
JOAO DEVILART BRONDI DOS SANTOS
GILMAR DA SILVA
FELIPE BITTENCOURT WOLFRAM
INÃ CARINI ZAPELINI ZANELLA
FABRICIO CORREA
RICARDO JOSÉ ANDRIETTI
EDENILSON TRAPASOLLI
RENATA APARECIDA DO NASCIMENTO PEREIRA
ROSMARI DE OLIVEIRA
HUGO TEIXEIRA DA SILVA
EVA SCHEILA MARIANI ESSER
GABRIELA GONÇALVES DE SOUZA 
VALERIA ROCHA LACERDA GRUENFELD
MARCELO MACIEL SANTOS
SIDINEIA MARIA DELAI ONZI
TIAGO TOMASINI
JOCASTA MARIA ROCHA
CRISLEY MARIA FUCHS
JUVENCIO RODRIGUES LOPES
MANÉ FERRARI
GERVÁSIO JOSÉ MACIEL
EDUARDO HENRIQUE CIM DE OLIVEIRA
FAGNER ARMANDO DO NASCIMENTO VIEIRA
ARTUR EDUARDO KNABBEN
WANDERLEI PEREIRA DAS NEVES
GILBERTO SANTOS
ROGERIO GUILHERME DE OLIVEIRA
DAGOBERTO ARNS
CINTHIA FERRARI ANGELI  
RENATA CAMINHA BRADACZ 
WILLYAN KAYSER DA ROSA
THAIS CRISTINA KICH
DANIEL CARDOSO
LUANA SCHMITT MONTERO
MAGARI S. LARSEN
ANA LUISA RIZZATTI DA COSTA
RAFAEL ALMEIDA PINHEIRO DA COSTA
ALINE BERGMANN
ANA CAROLINE CORREA FAÚLA
SAMANTA REOLON AMÉRICO
BRUNO WERNECA
OTÁVIO AUGUSTO TIRELLO PULÇA
JAIR JOÃO FERNANDES FILHO
PAULO SATO DE MIRANDA
ANA LUIZA MACCARI
JOFFRE W. VALENTE
WILLIAIM RIBEIRO GOULART
TULLO CAVALLAZZI
GILHERME PEREIRA OLIVEIRA
FABIANE MERIA DE ASSIS
CAROLINA FERREIRA
FÁBIO BATISTA
MARIUS BAGNATI
IGOR GUADAGNIN
JULIA RAMOS DELOROSO
LUIZ NILTON CORRÊA
RAFAEL BIFF
PAULO GASTÃO PRETTO
MARCELA JELÍCIO
SUZANA SOARES MELO
MICHEL AUGUSTO DA CRUZ
HANNA XAVIER
AMANDA CREPALDI
CAMILA KELLY SOUZA SILVA
ROGERIO KIRFEN
MARCOS ANDREY
</t>
  </si>
  <si>
    <t>III Fórum TCE Educação</t>
  </si>
  <si>
    <t>Secretários Municipais de Educação, Controladores Internos Municipais e representantes da àrea da Educação nas Associações de Municípios Catarinenses</t>
  </si>
  <si>
    <t xml:space="preserve">ADEMAR DA CUNHA
ADEMIR ALVES
ADILES LIMA
ADRIANA GIOMBELLI BORDINHON
ADRIANA MARIANO ROSA
ADRIANA REGINA DOS SANTOS
ALANNA MARIA LIMA DA SILVA
ALBINO GUEDES MARTIOL
ALCIDES MANTOVANI 
ALDAIR WENGERKIEWICZ MUNCINELLI
ALECXANDRA VITORASSI ROSA
ALESSANDRA PASCOALI
ALESSANDRA SIMAS GUIOTTO
ALEXANDRE HEIDEMANN
ALFRED NAGEL NETOL
ALFROH POSTAI
ALINE ALANO VIEIRA
ALINE MOMM
ALINI MARQUES
ALINI NEILI MASOTE
ALLISON RODRIGUES KERN
AMANDA FERRARI
ANA AURORA DE OLIVEIRA ALVES DOS SANTOS
ANA BEATRIZ BRANCHER
ANA CARLA PRIM
ANA MARIA MARCON DOS SANTOS
ANA PAULA MACHADO DA COSTA
ANA PAULA MARTINS REICHARDT
ANA PAULA PETREÇA 
ANA PAULA TEIXEIRA CECHINEL
ANDERSON ROBERTO BARKEMEYER
ANDRÉ LUÍS RINALDI
ANDRÉ SIMONETTO CAVALHEIRO
ANDRÉA BERTONCINI MENDES ZABOTI
ANDRÉA CORDEIRO QUINTINO
ANDRÉIA APARECIDA FONTANA DEMENECK
ANDREIA FERRARI
ANDREIA MARTIAS DA ROSA SILVEIRA
ANDRESA MARTINS DOS SANTOS PER
ANDRESSA CALEFFI TAMANHO
ANDRESSA HELLMANN
ANDREZA ISRAEL DE SOUZA
ANELI KLOTZ ROTHBARTH
ANGELA MARIA LODI
ANGELICA ANALU ESPÍNDOLA
ANGELITA TERESINHA STULP BOURSCHEID
ANTÃO ANTÔNIO DAVID
ANTÔNIA SALETTE GUIMARÃES GONÇALVES
ANTONIO MATOS VIEIRA
ARACELI MENGARDA JAKUBIAK
BIANCA MARIA DA ROCHA
BIANCA NASCIMENTO DE SOUZA
BIANCA SILVEIRA DA ROSA
BRUNA BERTONCELLO
BRUNA DEODANA FERRARI PAULI
BRUNA MORGAN
CAMILA REGINA ROSTIROLA
CARLA CRISTINA PESSOTTO
CARLA FLORIANO BATISTI
CARLA PIRES FERREIRA 
CARLOS ALFREDO SITTA FORTINI
CARLOS EDUARDO MOREIRA DA SILVA 
CARLOS EDUARDO OSORIO
CARLOS ROBERTO NIEC
CARME SIMIONI VARELA
CARMEN RAYMUNDI
CAROLINA  MOMM
CATIA MARIA BURIGO
CATIA REGINA MARANGONI GEREMIAS
CÉLIA SANTINA PEREIRA FRANCENER
CELSO GUERINI
CELSO MARCELINO   
CILENE BACHMANN NOGARETTI
CÍNTIA BÚRIGO GAVA
CÍNTIA POFFO
CINTIA SALVADOR SORGEN
CIRLENE DO CARMO LIMA DOS SANTOS
CLAUDETE APARECIDA MANENTI MAGRO
CLAUDIA DAYANE GONÇALVES ZIMMERMANN
CLÁUDIA MARIA VALENTIM NASCIMENTO
CLAUDIA REGINA NARDI
CLAUDINEI RECH
CLAUDINÉIA NIEHUES
CLAUDIO LUIZ ORCO
CLEA DA SILVA GUEIROS FIAMONCINI
CLEBER FONTANA GONÇALVES DA SILVA
CLEBER MIRANDA DE SOUZA
CLECI MARISA LORENZON JANOWITZ
CLEITON MENEZES ARCENIO
CLEOMARA F. RODRIGUES
CLEUSA BRUSAMARELLO
CLEUSA CENCI
CLEUSA MARISE KREUSCH GULINI
CLEVERSON KERKHOFF
CRENDI MELO RIBEIRO
CRISTIAN CEZAR DANNA
CRISTIANE DE JESUS PEREIRA
CRISTIANE FERRI
CRISTIANE GREGOLEWITSCH
CRISTIANE S`ANTANA 
CRISTIANE TOKARSKI EPEZIM
CRISTIANO BITTENCOURT
CRISTIANO CARVALHO NUNES
CRISTINA LAZZAROTTI
DALVA DOS SANTOS ALTOFF
DANIEL FELÍCIO
DANIELA DA SILVA FRAGA
DANIELE ARIATTI
DANIELE LINDNER DE OLIVEIRA
DANILO VASCONCELOS SANTOS
DARLI DE AMORIM ZUNINO
DARLI FROTA TANDALO
DAYANE MOSENA
DEISE FORMENTIN
DENILSON LUIZ FRUET 
DIEGO GREZELLE
DINEIDE MEYER COMANDOLI
EDEM LUIZ TUMELERO
EDENICE CARINA RAUSCHKOLB PATZLAFF
EDÉSIO MARCOS SLOMP
ÉDNA CORRÊA BATISTOTTI
ELAINE BORGHESAN
ELAINE MIRIAM CORBARI BONDAN
ELAIS GOMES DOS SANTOS
ELENIR APARECIDA PADILHA
ELENIR FATIMA CHINATO
ELFI IRENE NOERNBERG 
ELIANA DE OLIVEIRA AGUIAR
ELIANE APARECIDA RAMOS
ELIANE PICCOLI FERREIRA LOPES
ELIANI APARECIDA BUSNARDO BUEMO
ELIEL VEIGA DA SILVA
ELIETE SANDRA CANSI
ELIS DE SISTI BERNARDES
ELISANDRA LUCATELLI SANTIN
ELISANDRA STEINHEUSER JOCHEM 
ELISANGELA C. PEREIRA
ELISANGELA LUBAWSKI RÜEDIGER
ELISETE GESSER DELLA GUSTINA DA CARREGGIO
ELIZA DIESEL
ELIZANGELA BORGES DA SILVA CALEGARI
ELIZETE MORAES HESS
ELIZIANE APARECIDA PEREIRA FRANTZ
ELZA MARINA DA SILVA MORETTO
ENIA MARIA DE LIMA SCHEUERMANN
ESTELA MARIS BERGAMINI MACHADO
EUNICE MARCHI DA SILVA
EVANDRO TRESSOLDI DE ALMEIDA VARGAS
EVANILDA CORRÊA
FABIANA DE JESUS
FABIANA MARIANI
FABIANO PADILHA 
FÁBIO AUGUSTO HACHMANN
FABRICIA LUIZ SOUZA
FABRICIO FONTANA
FELIPE BATISTI
FERNANDO SEDREZ SILVA 
FERNANDO SOUZA DUTRA
FRANCIANI DA SILVA RAYMONDI
GEAN KARLO MEDEIROS
GEILA P. V. RIBEIRO
GENECIR TEREZINHA BRESSAN DEOTI
GEOVANA GESSNER
GERSON MACHOTA
GEVERSON MARTINS CHAVES
GILMARA DA SILVA
GIORGIA A. WIGGERS
GISLENE CRISTINA REGIS ITO
GISLENE DOS SANTOS SALA
GISLENE RODRIGUES
GISSELE SOUZA DE FRANCESCHI NUNES
GIZELI MAFFIOLETTI
GLAUCIA DA CUNHA
GLÓRIA CRISTIANE CAMPOS
GRACIANE ZIMMERMANN GRAH
GRAZIELA CAETANO DA ROSA SCHWARTZHAUPT
GREICE MAIARA DENKER
GREICY EDITE MACHADO DA ROCHA
GREICY SALVADOR ZACCARON 
GUSTAVO DUARTE DO VALLE PEREIRA
HELIN PERAZZOLI BOGONI
HELOISA GONÇALVES RIBEIRO FONTANELLA
HELVIO ARILSON BECKHAUSER
HUMBERTO LUIZ DALPIZZOL
IARA CANTO GARZON
IEDO ADALTRO ZORTÉA
IÔNI HEIDERSCITEIDT
ITAMARA PIVATTO BATISTA DA SILVA
IVALDO HAMMES
IZABELA SZPOGANICZ JUNCKES
JADSON LUÍS DA SILVA
JAIR CARLOS LAUXEN
JAIR RODRIGO TAVARES CARNEIRO
JAIRO GEBIEN
JAMES ADALCIO DOS SANTOS
JAMILLE MILITÃO
JANAINA GABRIEL MACHADO MORONA 
JANAINA PREVE COSTA
JANEA APARECIDA DA SILVA POSSAMAI
JEANINE FERREIRA DOS ANJOS 
JESSICA LAIZI RAFAELI
JOANA DE JESUS DEMORI
JOÃO CARLOS DA GAMA
JOÃO MARIO PARTIKA
JOÃO TADEU CORRÊA
JOARES JOCHEM
JOARES VITÓRIO ROTAVA
JONAS CARLOS SCHEFFER DEMARCHI
JONAS MANOEL SIRINO
JONAS PALAVRO
JORGE LUIZ BUERGER
JOSÉ BRACO DA SILVA
JOSE LEMBECK
JOSEMIR FORGIARINI
JOSETE MARIA DE LEMOS ESTROWISPY
JUCILENE ANTÔNIO FERNANDES
JULIA FRAGA NIEHUES
JULIA LUIZA DEGERING
JULIANA FABIA CANONICA TIRELLI
JULIANA MULLER SILVEIRA
JULIANA PAULA POSSAMAI
JULIANA VANELLI
JULIANE MUCHALOSKI SLABADACK FERRAZ
JULIANO COWACICZ
JULIANO MENEGUZZI
JUSSARA MARIA DE FARIAS BOM
JUVENCIO RODRIGUES LOPES
KARLA LUANA FOLSTER ROESNER
KARLA OSELAME VIEIRA OLIVEIRA 
KATIA ELOISA KAIBERS
KATIA ROUSSENQ BICHELS
KELY CRISTINA MARTINS
KLEBERSON LUCIANO DE LIMA
LAERCIO DE COSTA
LAÉRCIO SOBCZACK
LARA APARECIDA SCHMIDT
LAURA CORREA
LAURECI BERNADETE SCHNEIDER PEREIRA
LEANDRO RANGEL DOS SANTOS
LÉIA CRISTINA ABREU VIEIRA
LEONARDO LUIS MARTINS
LEONETE DA SILVA TELES GONÇALVES
LETÍCIA DE CAMPOS VELHO MARTEL
LIDIANE VENTURA FRAGA
LILIAN SANDIN BOEING
LILLIAN ELIANE BATSCHAUER FERREIRA 
LIZANDRA MABONI
LUANA COSTA DE CÓRDOVA
LUCIANA GABARDO DO CARMO
LUCIANA MARIA DE SOUZA
LUÍS FERNANDO DE LIZ VARELA
LUIZ BERNARDINO DA SILVA
LUIZ CLAUDIO VIANA
LUIZ FELIPE TORCATTO ZANELLA
LUIZ PAULO MONTEIRO MAFRA
MAGRID AULER
MAIARA GOULART PEREIRA 
MAICON RODRIGO BERNARDI
MAIKE ELIZE TECHIO
MAIRA JENNRICH DA COSTA
MARCELA EIFLER
MARCIA WITTHOEFT MELLIES
MARCIANO DE OLIVEIRA 
MARCIO HENRIQUE VANDRESEN
MARCIO JOSE DA SILVA
MARCIO LUIS MACHADO
MARCOS ANDRE ALVES MONTEIRO
MARCOS ANDRÉ RADÜNZ
MARCOS AURÉLIO JUNIOR PINTO
MARELI POLEZA
MARGARIDA GAZONI ZENARO
MARGOT JANSSEN NUNES
MARI ELISA BULALL ELLE
MARI PIAIA
MARIA CRISTINA SCHIESSL GELINSKI
MARIA DE FATIMA NURNBERG
MARIA DE JESUS LUCENA BARROS CONTE
MARIA DE LURDES MATEI
MARIA HELENA CONCEICAO DE LIMA HOBUS
MARIA LUCIA BARCELOS ROSA
MARIA NADIR DE ARAUJO SOUZA
MARIANE BEYER EHRAT
MARIBEL PEREIRA DE SOUZA 
MARILÉIA REZINI MERINI
MARILENA LOSS BIER
MARILENE DA SILVA PACHECO
MARILENE IZIDORO HONORATO DO NASCIMENTO
MARILENE JACINTO GASPAR
MARINETE KOLLING DA SILVA
MARISE TERESINHA PREVIDE GIOMBELLI
MARISETE APARECID PEREIRA SUSIN
MARISTELA GATTO FACCIO
MARIVANE XAVIER
MARIZA GRANEMANN DE MELLO
MARLEI VEDOVATO
MARLENE ROCHS BACKER
MARLENE VALESAN
MARLI GORETTI KAMMERS
MARLISA APARECIDA PADILHA
MARLIZE KONELL CARLINI
MARLUCI GUTHIÁ FERREIRA
MAURA DOERNER BRUENING
MAURÍCIO BRIDI
MAURICIO DAGNONI
MAURO CESAR MARCON
MEIRELEIN GRACH MACHADO
MEREANICE CORREIA
MERI TEREZINHA DE MELO HANG
MOISES HOEGENN
MORGANA TOMAZI MINATTO
NADIR TERESINHA ETGES
NELSON KLEIN 
NEUSA MARIA M. PUCCI
ODINÉLIA ELEUTÉRIO KUHNEN
ORLI E PAZ
ORLI JOSÉ MACHADO
OSMAR MATIOLA
OSNI SÉRGIO SCHARF
OSVALDO FARIA DE OLIVEIRA
PATRÍCIA DE FÁTIMA SEIDEL
PATRÍCIA DOS SANTOS
PATRÍCIA LUEDERS
PATRICIA ZANOTTO FIORESE
PAULO BERTÉ
PAULO RICARDO PESAVENTO
PRISCILA ELAINE EHRAT CARDOZO
RAFAEL TACHINI DE MELO
RAFAELA TAMANINI DOS SANTOS 
RAPHAEL PERICO DUTRA
RAQUEL FELLER DE SOUZA LEHMKUHL
REGINA CARIN JACOBY CUREAU
RENATO COSTA
ROBERTA KELLY WARMLING
ROBERTO ZOLET
ROBSON JEAN BACK
ROCHELER CARLA DALAZEN DOS SANTOS
RODNEI ALVES
RODOLFO JOAQUIM PINTO DA LUZ
RODRIGO BARBOSA SILVEIRA
RODRIGO RODRIGUES
RODRIGO SIMÃO ANTONIO KOERICH
RONALDO DA ROCHA
ROSA MARIA LAZAROTTO FOLETTO
ROSALINA DE LARA VARGAS
ROSANA HERMES
ROSANE DOS SANTOS
ROSANGELA ROSSA DE SOUZA
ROSANIA INES ROSSATTO ZAGO
ROSE CARLA LIESKOW MENGARDA
ROSE CLÉIA FARIAS VIGOLO
ROSECLER OLIVEIRA DE PRA
ROSELI MARIA DE LUCCA PIZZOLO
ROSELY FERREIRA DA SILVA
ROSEMARI SCHIESSL DOS PASSOS
ROSEMARY DA SILVA DOS SANTOS
ROSI MERI DA SILVA
ROSILENE PACHECO DE LIMA
ROSIMAR DAROS
ROSIMAR MELO MENDONÇA
ROSIMERI KAMMERS D`AVILA
ROZILEI TEREZINHA FRITZEN
ROZILENE MUNIZ DE OLIVEIRA CANDIDO
RÚBIA CRISTINA MOHR  
RÚBIA MANUELE CAMPREGHER
RUTE DA SILVA 
SABRINA MORAES DE SOUZA
SADI BARON
SAIANE BURTET DO AMARAL
SALETE BRIZOLA DE JESUS
SALETE CATARINA LISZKIEVICH
SALETE OLIVEIRA
SANDRA B. S. SCHOLTZE
SANDRA DANI RAVANELI
SANDRA MARIA FRANCISCA
SANDRA REGINA CALLAI SCHUH
SARA DOS SANTOS AMOROSO
SCHIRLEY APARECIDA DA CUNHA CABRAL
SERGIO OTÁVIO BASSETTI
SHIRLEY NOBRE SCHARF
SIDNEY AILTON DA SILVA
SILVANA LAZZARINI BULLA
SILVANE INÊS SCHNEIDERS BAUMGARTEN
SILVIA REGINA BENDER MAGRI 
SIMONE DREHMER
SIMONE JANICE BRETZKE PROBST
SIMONE SCHRAMM
SINARA AMELIA GONÇALVES E GARCIA
SIRLEI T. A DE ALMEIDA
SIRLENE MACHADO CUNHA JOAQUIM
SOLANGE FRANZOSI
SÔNIA DAMIÃO BRESOLIN
SONIA ENDLER DE OLIVEIRA
SÔNIA MARIA DE MACEDO
SONIA REGINA SILVEIRA GONÇALVES
SONIA TEREZINHA RIBAS
SUSANA MÜLLER CAMPIGOTTO
SUSANE APARECIDA MECABÔ DEMENECK 
SUZETE COELHO LEAL
TAÍSA ELLEN BRANTL
TAMILA CAVALER PESSOA DE MELLO
TANIA DA SILVA FERREIRA
TANIA MARA ROCHA MORATELLI 
TATIANA ANDREIA RUCINSKI
TERESINHA DE JESUS BASTO DA SILVA
TERESINHA SPILERE MARANGONI
TEREZINHA MATIOLO
THAYSSA POGONGELSKI DA CUNHA
TIAGO METZLER DE BRITO
TIAGO WESTARB
TICIANA GORETI MOREIRA
TONIEL DA SILVA
ULISSES ANACLETO PEREIRA ORLANDO
VALCI TEREZINHA DE SOUZA
VALDEMIR JOSE ORTIZ DE CASTILHO
VALÉRIA ROCHA LACERDA GRUENFELD
VANESSA DE CASTRO WALTER
VANESSA PEREIRA
VERA LÚCIA CORRÊA 
VERANICE MARIA LOVATEL
VILSON JAIR SAUSEN
VOLMIR ZOLET DA SILVA JUNIOR
VOLNEI LUIZ DOS SANTOS
WILLIAM THIAGO BUSS
YARA FARACO ZIN
ZILMA MÔNICA SANSÃO BENEVENUTTI
</t>
  </si>
  <si>
    <t>Portas Abertas - Unoesc Campos de Pinhalzino - Ciências Contábeis</t>
  </si>
  <si>
    <t>Paulo João Bastos</t>
  </si>
  <si>
    <t xml:space="preserve">ADRIANE PAULUS
ADRIANE WEBER
ANA GABRIELA HOFFMANN
ANGÉLICA SIGNORINI
BRUNA LUANA KOCH
CAMILA LUZZI
CARINE BREMM DA ROCHA
CASSIANO ANDRÉ ISOTON
CINTIA LUFT
CRISTIAN LUIS BARCAROLO
DAIARA BATISTA DA CRUZ
DÉBORA GLANER ZATTI
DOUGLAS RODRIGO DRESLER
EDERSON WAHLBRINK
ELISANDRA SENHOR
EMANUEL DIRCEU SERRAGLIO
EMERSON JUNIOR MAROSTICA
FABIANA GONSALVES
GABRIELE TEREZINHA JOHNER
GUILHERME HENRIQUE DENIG
JANICE INÊS MAHL
JULIA KOTTWITZ
LEANDRO DE ALMEIDA
LEDIANI MOHR
LETICIA CRISTINA KUNRATH
LUANA MAHL
MAIULY FRANCINE PETRY
NATALIA UTZIG
PATRÍCIA CRISTINA PEREIRA
RAYLEEN CÂNDIDA LAZZARETTI
SOLANGE PIRES MORAIS
SUZANA WINCKIEWCZ
TAINÁ CRISTINA HOFFMANN
VANESSA MARIA FRANA
WILLIAM SCHABARUM DE ASSUNÇÃO
PAULO JOÃO BASTOS
</t>
  </si>
  <si>
    <t>Portas Abertas - Câmara Mirim de Pinheiro Preto</t>
  </si>
  <si>
    <t>Joseane Aparecida Corrêa</t>
  </si>
  <si>
    <t xml:space="preserve">ALESSANDRA MÂNICA
BARBARA PICCOLI
CARLOS MIGUEL MERGERT
FERNANDO RANDON BOESING
MARIANA BRESSAN DA CRUZ
PEDRO RICIERI HOLLEWEGER BRESSAN
RENAN SAMUEL RIGO
TAINÁ FISCHER
THOMAS FARINA
ADAIR HACK
IRENE EGGERS FARINA
SUZANA TESTA MUGNOL
VALDIR DOMINGOS BENDER
</t>
  </si>
  <si>
    <t>Portas Abertas - Vereadores Mirins de Itapiranga</t>
  </si>
  <si>
    <t>Odir Gomes da Rocha Neto</t>
  </si>
  <si>
    <t>13</t>
  </si>
  <si>
    <t xml:space="preserve">ALESSANDRA NEISS
ALEXANDRE MEURER CASTANHEDE
CAMILY RODRIGUES
DANIEL MELZ
HELENA CRISTINE IMMIG
JACSON CAINAN LOPES DA SILVA
JOÃO VITOR FACCO
LUAN VINÍCIOS MALDANER
NÁTHALI DE CARVALHO GARCIA
RAQUEL FRITZEN NOS
SIMONE INÊS HENNICKA LOEBLEIN
VANESSA CRISTINE CHRIST MUELLER
VIANEI GROTH ARNHOLD
</t>
  </si>
  <si>
    <t>Portas Abertas - Vereadores Mirins de Arabutã</t>
  </si>
  <si>
    <t>16</t>
  </si>
  <si>
    <t xml:space="preserve">BRENO KOVALSKI
BRUNO WEBER
DIOGO KASTER
EDUARDO MAURÍCIO HELBING
ISOLDE DULCE SCHUCH RUPPENTHAL
JACSON MATEUS FAGUNDES RODRIGUES
JULIARA CARINE DOS SANTOS WAZLAWICK
LIA MARA LOHMANN BOTTCHER
LIANE DÖRZBACHER
MARCIO FERNANDO KOLING
MARIA EDUARDA KIEKOW
MARISA MARLENE WEIMER
MARLENE WEIMER WILTGEN
PALOMA RITTER
 TANIA ARTIFON
EDUARDO HENRIQUE GRUEN FURLANETT
</t>
  </si>
  <si>
    <t>Setembro</t>
  </si>
  <si>
    <t>Outubro</t>
  </si>
  <si>
    <t>Portas Abertas - UNOESC - SÃO MIGUEL DO OESTE - Turma Ciências Contábeis</t>
  </si>
  <si>
    <t xml:space="preserve">ALEX MARCHEZAN
AMANDA LUIZA BASSANI
ANDRESSA BRUNA GOBBI
ANDRESSA RAMOS WELCHEN
CAMILA BAIOCCO MARCA
CLAUDINÉIA MILENA BOSCHI
DÉBORA LUIZA BENCKE
EDUARDA LUIZA BIASI
FELIPE TREVISAN
FERNANDA MENEGUZZO
GIOVANI RECK
GISELE CARLA MARION
IVANIA MARA ZORZZI
JOÃO CARLOS SEÁRA JUNIOR
JULIANE SCHNORRENBERGER
KATIA THALIA DHEIN
KÉLI MILENA NEITZEL
KELLY BECKER
LUIZ HENRIQUE ZANONI BERTAMONI
NATAN JÚNIOR GALLINA
RENAN JUNIOR FELIMBERT
SUELEN CARLA SMANIOTTO
TAINÁ DE LUCCA GASPERIN
VANESSA ANA LUDWIG
PROF. VALMIR ROQUE SOTT (RESPONSÁVEL)
</t>
  </si>
  <si>
    <t>TABELA 21 - ATIVIDADE DE CAPACITAÇÃO E APERFEIÇOAMENTO - PÚBLICO EXTERNO</t>
  </si>
  <si>
    <t>Novembro</t>
  </si>
  <si>
    <t>Seminário Internacional LGPD – Desafios e Ações na Implementação da Proteção de Dados no Estado de Santa Catarina</t>
  </si>
  <si>
    <t>Prefeitos, Presidentes das Câmaras de Vereadores e Secretários Estaduais</t>
  </si>
  <si>
    <t xml:space="preserve">ADEMAR CASANOVA
ADEMIR ALVES
ADRIANA MARTINS DE OLIVEIRA
ADRIANA NUNES DA SILVA
ADRIANE MARA LINSMEYER BIAZUSSI 
ALCIDES MANTOVANI
ALCIONE MELO RAMOS 
ALESSANDRA BARCELLOS BARROS
ALESSANDRA CAROLINE FERNANDES FLORIANI
ALEX LEMOS KRAVCHYCHYN
ANA CRISTINA MORAES WARPECHOWSKI 
ANA LUCIA ANACLETO REIS
ANA PAULA DO VALE PEREIRA FLORES DA SILVA
ANA PAULA MACHADO DA COSTA
ANA PAULA SOUZA
ANA RUBIA BECKER REMOR
ANA SOPHIA BESEN HILLESHEIM
ANDRÉ  LUCIANO MACHADO
ANDRE FABIANO TARACHUK PORTES
ANDRE REISER REBELLO
ANDREA WILLEMIN
ANDREA YUMI ICO
ANDRESSA HELLMANN
ANDREZA DE MORAIS MACHADO
ANGELA APARECIDA FERREIRA DOS SANTOS
ANTONIO LUIZ DOS REIS
ANTONIO PICHETTI JUNIOR
ARGEU CARLOS THIESEN
ARTHUR KRESSIN SAVI
BENEDITO BENTO MARQUES
BRUNO GODOY AZEVEDO SANTOS
CAMILA DOS SANTOS BISSONI
CAMILA REIS ROSSI
CAMILA RODRIGUES
CARLOS EDUARDO DE LIMA
CARLOS VALERIO GERBER WIETZIKOSKI
CAROLINA OLIVEIRA CANAS
CLARISSA SILVESTRE VIEIRA SAVI
CLARISSE PEREIRA NUNES
CLAUDIA VIEIRA DA SILVA
CLÁUDIO CÉSAR REITER
CLÁUDIO JOSÉ AMANTE
CLAUDIONOR JOSE ALEXANDRE
CLOVIS LOPES COLPANI
CRISTIANE DE SOUZA REGINATTO
CURT HADLICH
CYNTHIA DA ROSA MELIM
DAGMAR A. GEMELLI
DANIEL ANTUNES DOS SANTOS
DANIEL DE LEMOS DUARTE
DANIEL RAZEN HELLER
DAYNA MARESSA SOARES PACHECO PAMATO
DÉBORA FERNANDES VANDRESEN
DEBORAH REGINA VIEIRA TREVISAN
DECIO WOLL REGIS
DENISE DE SOUZA LUIZ FRANCOSKI
DJONATA FILIPE FRANCISCO VICENTE
DORIAN AMORIM
EDIMEIA LILIANI SCHNITZLER
EDIO FRANKENBERGER
EDISON FLORES
EDMAR SÁ
EDSON JOSE SEHNEM
EDUARDO MIGUEL ZILIO
ELCIO EUGENIO ETGES
ELIAS CHIARELLO
ELISANDRA RIFFEL CIMADON
ERICLEIA FAUSTINO DA MOTA
ESTILAC MARTINS RODRIGUES XAVIER
EVANDRO REGIS ECKEL
EVERALDO KOJIKOSKI
FABIANE DE OLIVEIRA BORGES
FÁBIO AUGUSTO HACHMANN
FABIOLA FERREIRA DE MACEDO
FELIPE PASSOS BOPPRÉ
FELIPE XAVIER DE OLIVEIRA
FELIX FERNANDO DA SILVA
FERNANDA SCHROEDER MACHA OSTETTO
FERNANDO POÇAS DA SILVA
FERNANDO SOUZA DUTRA
FILIPE SERENA D`AVILA
FRANCIELLY STÄHELIN COELHO
GELSOM LUIZ PINHEIRO
GEORGE BRASIL PASCHOAL PITSICA
GERALDA MAGELLA DE FARIA
GIANE BRUSQUE BELLO
GIANE VANESSA FIORINI
GILMAR DA SILVEIRA
GILMARA ZIMDARS
GILSONI LUNARDI ALBINO
GIOVANI GELSON MENEGHEL
GISSELE SOUZA DE FRANCESCHI NUNES
GLÁUCIA MATTJIE
GLAUCO ROLAND KUHL
GUILHERME BACK KOERICH
GUILHERME MOURA THOMASELLI
GUSTAVO DUARTE DO VALLE PEREIRA
HELIO LUIS DRESSENO
HERNANDEZ VEDOVATTO
IVAN CORREIA
IVANICE KRETZER SANTOS
JAIRO WENSING
JANAINA ROSA BROSTOLIN
JEAN CARLOS OLIVEIRA DE ABREU
JOAO CARLOS CASTANHEIRA PEDROZA
JOÃO VICTOR DA ROSA DE ALMEIDA
JOARES PONTICELLI
JONAS CARLOS SCHEFFER DEMARCHI
JONNY WINSTON DREWS
JORGE ANDRÉ WILBERT
JORGE ARI TETZLAFF
JORGE DA SILVA PROSDÓCIMO
JOSÉ DAVID DE ARAUJO
JULIANA MICHEL
JULIANA PLÁCIDO
JULIO CESAR DE MELO
JUNIOR HENRIQUE DECUI DOS SANTOS
KAREN EDLEIA SIGOUNAS DE LIMA VIEIRA
KARLA LENISE MARGARIDA 
KURT SCHNEIDER
LEONARDO GODINHO DE OLIVEIRA
LILIAN FRANZ YOUNES
LINDOMAR BALLMANN
LIZANDRO MACEDO
LUCIA BORBA MAY WENSING
LUCIANA MENTZ
LUCIANA XAVIER DE OLIVEIRA
LUCIANE MARIA DOS SANTOS GEMO
LUCIANO PORTO
LUCIANO SERGIO MICHELAN
LUCIMARI SPADER
LUÍS FERNANDO MELCHER E MABA
LUIS FERNANDO SCHWEDER
LUIZ AUGUSTO NAGEL HULSE
LUIZ CLEBERSON DE MORAES
LUIZ FERNANDO SURDI
LUIZ HENRIQUE VIEIRA
LUIZ MAGNO PINTO BASTOS JUNIOR
LUIZ PAULO MONTEIRO MAFRA
MAIARA GOULART PEREIRA
MAIKEL GUSTAVO SCHNEIDER
MARCELLO MULLER TEIVE
MARCELO BROGNOLI DA COSTA
MARCELO GEVAERD DA SILVA
MARCELO LUIZ DUZ
MARCELO MENDES
MARCELO MENDES PEREIRA
MARCELO ROSSATO
MARCIA PASQUALLI
MARCIA SPIELMANN
MARCIO GHISI GUIMARAES
MARCO AURÉLIO SOUZA DA SILVA
MARCOS JUCELINO KISNER
MARCOS QUILANTE
MARCOS RAFAEL BRISTOT DE FARIA
MARCOS VINICIUS GIACOMINI
MARCOS VINICIUS LINHARES
MARIA CLARA CONRADI DOS SANTOS
MARIA DE LOURDES SILVEIRA SORDI
MARIANA MARTINS DO LAGO ALBUQUERQUE PEGORARO
MARILEIA SCHUBERT
MARINA FERRAZ DE MIRANDA
MAYARA MADEIRA TREVISOL
MIRIAN FRANCISCA ALVES PEREZ
MÔNICA GOMES DA SILVA
NEIMAR PALUDO
NERI LUIZ MIQUELETO
ODINELIA ELEUTÉRIO KUHNEN
PAMELA LUIZE LONGO FACHINI
PATRÍCIA DAUFENBACH PEREIRA
PAULO CESAR SALUM
PAULO SOTO DE MIRANDA
PHILIPE DE SOUZA
RAFAEL ANTONIO KREBS REGINATTO
RAFAEL LUIZ PINTO
RAFAEL QUEIROZ GONÇALVES
RAFAEL RUIZ
RAFAEL SPRICIGO
RAMICÉS DOS SANTOS SILVA
RAPHAEL PERICO DUTRA
REGIANE
REINALDO GOMES FERREIRA
REJANE SPANHOLO ABRAÃO
RENALDO MUELLER
RENATO COSTA
RENATO DEGGAU
RICARDO FERREIRA
RICARDO FLORES PEDROZO
RICARDO SUPERTI DE OLIVEIRA
ROBERTO ANDRADE BASTOS
ROBERTO J SÁVIO CAETANO
ROBERTO LUÍS DE FIGUEIREDO DOS SANTOS JÚNIOR
ROBERTO SILVEIRA FLEISCHMANN
ROBINSON CZELUSNIAK
ROBSON JEAN BACK
ROBSON MELILO
RODRIGO JOÃO MACHADO
ROGERIO DE MATOS RODRIGUES YAMAMURA
ROGÉRIO KREIDLOW
ROMULO SOARES DA SILVA
ROSE MARIA BENTO
RUI BRAUN
RUI CARLOS KOLB SCHIEFLER
SABRINA FURLANI
SABRINA MADDALOZZO PIVATTO
SAMARA MARIA ORSI SILVA
SANDRINE NICOLE DANIELLE BAZZANELLA 
SANDRO DAROS DE LUCA
SELMA MACHADO COSTA
SERGIO FRANCISCO CAPISTRANO
SIDNEY ANTONIO TAVARES JUNIOR
SILVANA RAIMUNDO SALUM
SILVIA MARIA BERTE VOLPATO
SIMONE DE SOUZA BECKER
SIMONI DA ROSA
SINARA MOLOSSI
SONIO DA ROSA SCHEPER
SUZI BABY
TAINA JULYNE DE OLIVEIRA PEREIRA
TANIA BRUSQUE CROCETTA
TARCILIA TEREZINHA PIO
TATIANA BOZZA
TATIANA CUSTODIO
TATIANA KAIR MEDEIROS DA SILVA
TAYNARA SOUZA GOULART
THAIS CRISTINA KICH
THAÍSA BATISTA DA COSTA
THIAGO DE MIRANDA COUTINHO
TIAGO TOMASINI
VALDOMIRO RIBEIRO DA SILVA NETO
VALDOR ÂNGELO MONTAGNA
VALÉRIA ROCHA LACERDA GRUENFELD
VANDERLEI RABELO TEZA
VANESSA FERNANDES
VOLMIR CONCHI BRAGANHOLI
VOLNEI LUIZ DOS SANTOS
WALLACE DA SILVA PEREIRA
WANDERLEI PEREIRA DAS NEVES
</t>
  </si>
  <si>
    <t xml:space="preserve">Palestra - Visita Técnica Vereadores 
ACANOR
</t>
  </si>
  <si>
    <t>Vereadores e Servidores ACANOR (Associação de Câmaras Municipais do Noroeste de Santa Catarina)</t>
  </si>
  <si>
    <t xml:space="preserve">SIDNEY ANTONIO TAVARES JUNIOR
VANESSA DOS SANTOS
MARCOS ANDRE ALVES MONTEIRO
ALCIONEI VARGAS DE AGUIAR
MAXIMILIANO MAZERA
MOISES HOEGENN
</t>
  </si>
  <si>
    <t xml:space="preserve">CLEONIR JOSÉ DE LIMA
JOSÉ DENEZ
LOURDES DE MACEDO
ROBERTO ANTUNES DE LIMA
GLEICON TIARAJU CARDOSO
RAFAEL TANCREDO AIOLFI
ÉDER FERNANDO VOTRI
ÉDERSON HERMANN
ELIANE REGINA NOAL BATTISTI
KELLY SUZANA SPENASSATO
LEDENI PIETA
VANDERLEY JOSÉ BOLFE
DANIEL RISSI
JACSON CARLOS GUEDES
MARISSOL AP. MARMENTINI GENTILINI
NILSO ANTONIO SIMON
ODAIR JOSÉ PRATI
PEDRO LUIZ PACAZZA
SIDINEI MOREIRA PEREIRA
SUZANA RIGO
ANSELMO BINSFELD
CLAIR JOSÉ MUNARO
RAFAEL BATTISTI
ADRIANA DALZOTO BERNARDELLI
ALCIDES DE OLIVEIRA
DULCIMAR PONTEL
ÉDER FRANCISCO PADILHA
HÉLIO ROBERTO DIESEL
JAINE FREZZA TODERO
LEOCEMAR DA CRUZ
OSVALDO CORREA DE LIMA
ROSEMERI TEREZINHA PIOVEZANA
VALCIR BASI
VALMIR JOSÉ MARTINS
CLÁUDIO BARBOSA
DARCI MOSCHEN
CLEUSA B. FORTUNA
JOSÉ CHAGAS
JOSIANE D. ALVES
LEOCIR SANTO CAVASSIN
MARCOS FERNANDO MATIEVICZ
</t>
  </si>
  <si>
    <t>Portas Abertas - UNIVALI - Biguaçu - Turma  de Direito</t>
  </si>
  <si>
    <t xml:space="preserve">DIEGO DE SOUZA PEREIRA
MARCOS ROBERTO WELKZICY
ARIEL ADAM ORTIZ
VITOR VENANCIO MANGRICH
LARISSA MENDES DE OLIVEIRA
AMANDA DA SILVEIRA
LUANA CRISTINA SANTOS DA SILVA
BRUNO VINÍCIUS BEDRETCHUK
JESSICA ROBERTA MATIAS
VINICIUS DE OLIVEIRA
LUIZA GOLMEYER LEAL
LETÍCIA CAVALHEIRO PORTO
BRUNO GARTNER GARBELOTTO
DENIZE HEIDERSCHEIDT CARVALHO
EDSON CARVALHO
RAFAELA ROSELE KAMMER
WILLIAM KUHLMANN ROSA
GUSTAVO FERLIN DA SILVA
RICARDO SCHEIDT
RÉRISSON COELHO
</t>
  </si>
</sst>
</file>

<file path=xl/styles.xml><?xml version="1.0" encoding="utf-8"?>
<styleSheet xmlns="http://schemas.openxmlformats.org/spreadsheetml/2006/main">
  <numFmts count="2">
    <numFmt numFmtId="43" formatCode="_-* #,##0.00_-;\-* #,##0.00_-;_-* &quot;-&quot;??_-;_-@_-"/>
    <numFmt numFmtId="164" formatCode="#,##0.00;[Red]#,##0.00"/>
  </numFmts>
  <fonts count="16">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1"/>
      <name val="Calibri"/>
      <family val="2"/>
      <scheme val="minor"/>
    </font>
    <font>
      <sz val="11"/>
      <name val="Calibri"/>
      <family val="2"/>
      <scheme val="minor"/>
    </font>
    <font>
      <sz val="10"/>
      <color theme="1"/>
      <name val="Calibri"/>
      <family val="2"/>
      <scheme val="minor"/>
    </font>
    <font>
      <sz val="9"/>
      <color theme="1"/>
      <name val="Garamond"/>
      <family val="1"/>
    </font>
    <font>
      <sz val="9"/>
      <name val="Garamond"/>
      <family val="1"/>
    </font>
    <font>
      <b/>
      <sz val="16"/>
      <color theme="1"/>
      <name val="Garamond"/>
      <family val="1"/>
    </font>
    <font>
      <b/>
      <sz val="9"/>
      <color theme="1"/>
      <name val="Garamond"/>
      <family val="1"/>
    </font>
    <font>
      <b/>
      <sz val="9"/>
      <name val="Garamond"/>
      <family val="1"/>
    </font>
    <font>
      <sz val="12"/>
      <color theme="1"/>
      <name val="Garamond"/>
      <family val="1"/>
    </font>
    <font>
      <sz val="12"/>
      <name val="Garamond"/>
      <family val="1"/>
    </font>
    <font>
      <b/>
      <sz val="12"/>
      <color theme="1"/>
      <name val="Garamond"/>
      <family val="1"/>
    </font>
    <font>
      <b/>
      <sz val="12"/>
      <name val="Garamond"/>
      <family val="1"/>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77">
    <xf numFmtId="0" fontId="0" fillId="0" borderId="0" xfId="0"/>
    <xf numFmtId="0" fontId="0" fillId="0" borderId="0" xfId="0" applyAlignment="1">
      <alignment vertical="center"/>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0" xfId="0" applyFont="1" applyAlignment="1">
      <alignment vertical="center"/>
    </xf>
    <xf numFmtId="164" fontId="4" fillId="3" borderId="1" xfId="1"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0" borderId="5" xfId="0" applyFont="1" applyBorder="1" applyAlignment="1">
      <alignment horizontal="center" vertical="center" wrapText="1"/>
    </xf>
    <xf numFmtId="4" fontId="7"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3" fontId="5" fillId="2" borderId="2"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4" fontId="10" fillId="4" borderId="1" xfId="0" applyNumberFormat="1" applyFont="1" applyFill="1" applyBorder="1" applyAlignment="1">
      <alignment horizontal="center" vertical="center" wrapText="1"/>
    </xf>
    <xf numFmtId="4" fontId="11" fillId="4" borderId="1"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xf>
    <xf numFmtId="0" fontId="7" fillId="2" borderId="8"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0" xfId="0" applyFont="1" applyFill="1" applyBorder="1" applyAlignment="1">
      <alignment horizontal="center" vertical="center" wrapText="1"/>
    </xf>
    <xf numFmtId="4" fontId="7" fillId="2" borderId="8"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4" fontId="10" fillId="2" borderId="8"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 fontId="10" fillId="2" borderId="1"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xf>
    <xf numFmtId="2" fontId="10"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49" fontId="7" fillId="4"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49" fontId="13" fillId="2" borderId="8" xfId="0" applyNumberFormat="1" applyFont="1" applyFill="1" applyBorder="1" applyAlignment="1">
      <alignment horizontal="center" vertical="center"/>
    </xf>
    <xf numFmtId="2" fontId="13" fillId="2" borderId="1"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xf>
    <xf numFmtId="4" fontId="14" fillId="2" borderId="1" xfId="0" applyNumberFormat="1"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4" fontId="14" fillId="4" borderId="1"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xf>
    <xf numFmtId="0" fontId="12" fillId="2" borderId="8" xfId="0" applyFont="1" applyFill="1" applyBorder="1" applyAlignment="1">
      <alignment vertical="center" wrapText="1"/>
    </xf>
    <xf numFmtId="49" fontId="8" fillId="2" borderId="1" xfId="0" applyNumberFormat="1" applyFont="1" applyFill="1" applyBorder="1" applyAlignment="1">
      <alignment horizontal="center" vertical="center" wrapText="1"/>
    </xf>
    <xf numFmtId="0" fontId="4" fillId="3" borderId="6" xfId="0" applyFont="1" applyFill="1" applyBorder="1" applyAlignment="1">
      <alignment vertical="center"/>
    </xf>
    <xf numFmtId="0" fontId="4" fillId="3" borderId="8" xfId="0" applyFont="1" applyFill="1" applyBorder="1" applyAlignment="1">
      <alignment vertical="center"/>
    </xf>
    <xf numFmtId="0" fontId="4" fillId="3" borderId="8" xfId="0" applyFont="1" applyFill="1" applyBorder="1" applyAlignment="1">
      <alignment vertical="center" wrapText="1"/>
    </xf>
    <xf numFmtId="0" fontId="4" fillId="3" borderId="7" xfId="0" applyFont="1" applyFill="1" applyBorder="1" applyAlignment="1">
      <alignment vertical="center" wrapText="1"/>
    </xf>
    <xf numFmtId="16"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43" fontId="8" fillId="2" borderId="1" xfId="1" applyFont="1" applyFill="1" applyBorder="1" applyAlignment="1">
      <alignment horizontal="center" vertical="center" wrapText="1"/>
    </xf>
    <xf numFmtId="43" fontId="11" fillId="2" borderId="1" xfId="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cellXfs>
  <cellStyles count="2">
    <cellStyle name="Normal" xfId="0" builtinId="0"/>
    <cellStyle name="Separador de milhares"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511646\AppData\Local\Microsoft\Windows\Temporary%20Internet%20Files\Content.Outlook\DG2L8AIF\ICON-06%20junho_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2"/>
    </sheetNames>
    <sheetDataSet>
      <sheetData sheetId="0">
        <row r="37">
          <cell r="C37">
            <v>1542.8000000000002</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7"/>
  <sheetViews>
    <sheetView tabSelected="1" zoomScale="70" zoomScaleNormal="70" workbookViewId="0">
      <selection activeCell="C3" sqref="C3"/>
    </sheetView>
  </sheetViews>
  <sheetFormatPr defaultRowHeight="15"/>
  <cols>
    <col min="3" max="3" width="12.42578125" bestFit="1" customWidth="1"/>
    <col min="4" max="4" width="16" bestFit="1" customWidth="1"/>
    <col min="5" max="5" width="24.5703125" bestFit="1" customWidth="1"/>
    <col min="6" max="6" width="8.140625" bestFit="1" customWidth="1"/>
    <col min="8" max="8" width="10.140625" bestFit="1" customWidth="1"/>
    <col min="11" max="11" width="10.140625" bestFit="1" customWidth="1"/>
    <col min="15" max="15" width="15.85546875" customWidth="1"/>
  </cols>
  <sheetData>
    <row r="1" spans="1:15" ht="79.5" customHeight="1">
      <c r="A1" s="73" t="s">
        <v>130</v>
      </c>
      <c r="B1" s="73"/>
      <c r="C1" s="73"/>
      <c r="D1" s="73"/>
      <c r="E1" s="73"/>
      <c r="F1" s="73"/>
      <c r="G1" s="73"/>
      <c r="H1" s="73"/>
      <c r="I1" s="73"/>
      <c r="J1" s="73"/>
      <c r="K1" s="73"/>
      <c r="L1" s="73"/>
      <c r="M1" s="73"/>
      <c r="N1" s="73"/>
      <c r="O1" s="73"/>
    </row>
    <row r="2" spans="1:15" ht="79.5" customHeight="1">
      <c r="A2" s="22" t="s">
        <v>0</v>
      </c>
      <c r="B2" s="41" t="s">
        <v>1</v>
      </c>
      <c r="C2" s="23" t="s">
        <v>36</v>
      </c>
      <c r="D2" s="41" t="s">
        <v>37</v>
      </c>
      <c r="E2" s="41" t="s">
        <v>4</v>
      </c>
      <c r="F2" s="41" t="s">
        <v>5</v>
      </c>
      <c r="G2" s="24" t="s">
        <v>38</v>
      </c>
      <c r="H2" s="24" t="s">
        <v>39</v>
      </c>
      <c r="I2" s="24" t="s">
        <v>67</v>
      </c>
      <c r="J2" s="25" t="s">
        <v>40</v>
      </c>
      <c r="K2" s="24" t="s">
        <v>41</v>
      </c>
      <c r="L2" s="24" t="s">
        <v>42</v>
      </c>
      <c r="M2" s="41" t="s">
        <v>6</v>
      </c>
      <c r="N2" s="23" t="s">
        <v>43</v>
      </c>
      <c r="O2" s="23" t="s">
        <v>33</v>
      </c>
    </row>
    <row r="3" spans="1:15" ht="186.75" customHeight="1">
      <c r="A3" s="11" t="s">
        <v>131</v>
      </c>
      <c r="B3" s="11" t="s">
        <v>132</v>
      </c>
      <c r="C3" s="12" t="s">
        <v>16</v>
      </c>
      <c r="D3" s="39" t="s">
        <v>133</v>
      </c>
      <c r="E3" s="12" t="s">
        <v>108</v>
      </c>
      <c r="F3" s="12" t="s">
        <v>31</v>
      </c>
      <c r="G3" s="15">
        <v>0</v>
      </c>
      <c r="H3" s="15">
        <v>0</v>
      </c>
      <c r="I3" s="15">
        <f>C14</f>
        <v>0</v>
      </c>
      <c r="J3" s="16">
        <f>4309.2+307.8</f>
        <v>4617</v>
      </c>
      <c r="K3" s="34">
        <f>G3+H3+I3+J3</f>
        <v>4617</v>
      </c>
      <c r="L3" s="34">
        <f>K3/N3</f>
        <v>19.399159663865547</v>
      </c>
      <c r="M3" s="10">
        <v>7</v>
      </c>
      <c r="N3" s="12">
        <v>238</v>
      </c>
      <c r="O3" s="12" t="s">
        <v>134</v>
      </c>
    </row>
    <row r="4" spans="1:15" ht="186.75" customHeight="1">
      <c r="A4" s="11" t="s">
        <v>131</v>
      </c>
      <c r="B4" s="11" t="s">
        <v>135</v>
      </c>
      <c r="C4" s="11" t="s">
        <v>16</v>
      </c>
      <c r="D4" s="11" t="s">
        <v>136</v>
      </c>
      <c r="E4" s="11" t="s">
        <v>137</v>
      </c>
      <c r="F4" s="12" t="s">
        <v>31</v>
      </c>
      <c r="G4" s="16">
        <v>0</v>
      </c>
      <c r="H4" s="16">
        <v>0</v>
      </c>
      <c r="I4" s="16">
        <v>0</v>
      </c>
      <c r="J4" s="16">
        <v>615.6</v>
      </c>
      <c r="K4" s="34">
        <f>G4+H4+I4+J4</f>
        <v>615.6</v>
      </c>
      <c r="L4" s="34">
        <f>K4/N4</f>
        <v>15.014634146341464</v>
      </c>
      <c r="M4" s="11">
        <v>5</v>
      </c>
      <c r="N4" s="11">
        <v>41</v>
      </c>
      <c r="O4" s="11" t="s">
        <v>138</v>
      </c>
    </row>
    <row r="5" spans="1:15" ht="186.75" customHeight="1">
      <c r="A5" s="11" t="s">
        <v>131</v>
      </c>
      <c r="B5" s="11" t="s">
        <v>139</v>
      </c>
      <c r="C5" s="11" t="s">
        <v>16</v>
      </c>
      <c r="D5" s="11" t="s">
        <v>27</v>
      </c>
      <c r="E5" s="11" t="s">
        <v>29</v>
      </c>
      <c r="F5" s="11" t="s">
        <v>31</v>
      </c>
      <c r="G5" s="16">
        <v>0</v>
      </c>
      <c r="H5" s="16">
        <v>0</v>
      </c>
      <c r="I5" s="16">
        <v>0</v>
      </c>
      <c r="J5" s="16">
        <v>0</v>
      </c>
      <c r="K5" s="16">
        <v>0</v>
      </c>
      <c r="L5" s="34">
        <f>K5/N5</f>
        <v>0</v>
      </c>
      <c r="M5" s="11">
        <v>3</v>
      </c>
      <c r="N5" s="11">
        <v>20</v>
      </c>
      <c r="O5" s="11" t="s">
        <v>140</v>
      </c>
    </row>
    <row r="6" spans="1:15" ht="15.75">
      <c r="A6" s="74" t="s">
        <v>8</v>
      </c>
      <c r="B6" s="74"/>
      <c r="C6" s="74"/>
      <c r="D6" s="74"/>
      <c r="E6" s="74"/>
      <c r="F6" s="74"/>
      <c r="G6" s="60">
        <f t="shared" ref="G6:I6" si="0">SUM(G3:G5)</f>
        <v>0</v>
      </c>
      <c r="H6" s="60">
        <f t="shared" si="0"/>
        <v>0</v>
      </c>
      <c r="I6" s="60">
        <f t="shared" si="0"/>
        <v>0</v>
      </c>
      <c r="J6" s="60">
        <f>SUM(J3:J5)</f>
        <v>5232.6000000000004</v>
      </c>
      <c r="K6" s="60">
        <f t="shared" ref="K6:N6" si="1">SUM(K3:K5)</f>
        <v>5232.6000000000004</v>
      </c>
      <c r="L6" s="60">
        <f t="shared" si="1"/>
        <v>34.413793810207011</v>
      </c>
      <c r="M6" s="60">
        <f t="shared" si="1"/>
        <v>15</v>
      </c>
      <c r="N6" s="60">
        <f t="shared" si="1"/>
        <v>299</v>
      </c>
      <c r="O6" s="42"/>
    </row>
    <row r="7" spans="1:15" ht="15.75">
      <c r="A7" s="61" t="s">
        <v>98</v>
      </c>
    </row>
  </sheetData>
  <mergeCells count="2">
    <mergeCell ref="A1:O1"/>
    <mergeCell ref="A6:F6"/>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O35"/>
  <sheetViews>
    <sheetView topLeftCell="A33" zoomScale="90" zoomScaleNormal="90" workbookViewId="0">
      <selection activeCell="H40" sqref="H40"/>
    </sheetView>
  </sheetViews>
  <sheetFormatPr defaultRowHeight="15"/>
  <cols>
    <col min="1" max="1" width="11" bestFit="1" customWidth="1"/>
    <col min="2" max="2" width="37" bestFit="1" customWidth="1"/>
    <col min="3" max="3" width="11.28515625" customWidth="1"/>
    <col min="4" max="4" width="20.85546875" customWidth="1"/>
    <col min="5" max="5" width="19.140625" customWidth="1"/>
    <col min="6" max="6" width="15.85546875" customWidth="1"/>
    <col min="7" max="7" width="14" customWidth="1"/>
    <col min="8" max="8" width="12.5703125" bestFit="1" customWidth="1"/>
    <col min="9" max="9" width="16.28515625" bestFit="1" customWidth="1"/>
    <col min="10" max="11" width="13" bestFit="1" customWidth="1"/>
    <col min="12" max="12" width="10.42578125" customWidth="1"/>
    <col min="13" max="13" width="11.85546875" customWidth="1"/>
    <col min="14" max="14" width="15.7109375" customWidth="1"/>
    <col min="15" max="15" width="9.28515625" customWidth="1"/>
  </cols>
  <sheetData>
    <row r="1" spans="1:15" ht="58.5" customHeight="1">
      <c r="A1" s="64" t="s">
        <v>0</v>
      </c>
      <c r="B1" s="64" t="s">
        <v>1</v>
      </c>
      <c r="C1" s="64" t="s">
        <v>2</v>
      </c>
      <c r="D1" s="64" t="s">
        <v>3</v>
      </c>
      <c r="E1" s="64" t="s">
        <v>4</v>
      </c>
      <c r="F1" s="65" t="s">
        <v>5</v>
      </c>
      <c r="G1" s="46" t="s">
        <v>13</v>
      </c>
      <c r="H1" s="46" t="s">
        <v>7</v>
      </c>
      <c r="I1" s="46" t="s">
        <v>14</v>
      </c>
      <c r="J1" s="46" t="s">
        <v>11</v>
      </c>
      <c r="K1" s="65" t="s">
        <v>8</v>
      </c>
      <c r="L1" s="66" t="s">
        <v>10</v>
      </c>
      <c r="M1" s="65" t="s">
        <v>6</v>
      </c>
      <c r="N1" s="66" t="s">
        <v>20</v>
      </c>
      <c r="O1" s="67" t="s">
        <v>33</v>
      </c>
    </row>
    <row r="2" spans="1:15" ht="83.25" customHeight="1">
      <c r="A2" s="7" t="s">
        <v>23</v>
      </c>
      <c r="B2" s="2" t="s">
        <v>12</v>
      </c>
      <c r="C2" s="2" t="s">
        <v>12</v>
      </c>
      <c r="D2" s="2" t="s">
        <v>12</v>
      </c>
      <c r="E2" s="2" t="s">
        <v>12</v>
      </c>
      <c r="F2" s="2" t="s">
        <v>12</v>
      </c>
      <c r="G2" s="3">
        <v>0</v>
      </c>
      <c r="H2" s="3">
        <v>0</v>
      </c>
      <c r="I2" s="3">
        <v>0</v>
      </c>
      <c r="J2" s="3">
        <v>0</v>
      </c>
      <c r="K2" s="3">
        <v>0</v>
      </c>
      <c r="L2" s="3">
        <v>0</v>
      </c>
      <c r="M2" s="3">
        <v>0</v>
      </c>
      <c r="N2" s="8">
        <v>0</v>
      </c>
    </row>
    <row r="3" spans="1:15" ht="83.25" customHeight="1">
      <c r="A3" s="7" t="s">
        <v>17</v>
      </c>
      <c r="B3" s="2" t="s">
        <v>15</v>
      </c>
      <c r="C3" s="2" t="s">
        <v>16</v>
      </c>
      <c r="D3" s="4" t="s">
        <v>19</v>
      </c>
      <c r="E3" s="2" t="s">
        <v>18</v>
      </c>
      <c r="F3" s="2" t="s">
        <v>22</v>
      </c>
      <c r="G3" s="3">
        <v>0</v>
      </c>
      <c r="H3" s="3">
        <v>0</v>
      </c>
      <c r="I3" s="3">
        <v>0</v>
      </c>
      <c r="J3" s="3">
        <v>0</v>
      </c>
      <c r="K3" s="3">
        <v>0</v>
      </c>
      <c r="L3" s="3">
        <v>0</v>
      </c>
      <c r="M3" s="2">
        <v>15</v>
      </c>
      <c r="N3" s="9">
        <v>146</v>
      </c>
    </row>
    <row r="4" spans="1:15" ht="83.25" customHeight="1">
      <c r="A4" s="19" t="s">
        <v>24</v>
      </c>
      <c r="B4" s="2" t="s">
        <v>12</v>
      </c>
      <c r="C4" s="2" t="s">
        <v>12</v>
      </c>
      <c r="D4" s="2" t="s">
        <v>12</v>
      </c>
      <c r="E4" s="2" t="s">
        <v>12</v>
      </c>
      <c r="F4" s="2" t="s">
        <v>12</v>
      </c>
      <c r="G4" s="3">
        <v>0</v>
      </c>
      <c r="H4" s="3">
        <v>0</v>
      </c>
      <c r="I4" s="3">
        <v>0</v>
      </c>
      <c r="J4" s="3">
        <v>0</v>
      </c>
      <c r="K4" s="3">
        <v>0</v>
      </c>
      <c r="L4" s="3">
        <v>0</v>
      </c>
      <c r="M4" s="3">
        <v>0</v>
      </c>
      <c r="N4" s="21">
        <v>0</v>
      </c>
    </row>
    <row r="5" spans="1:15" ht="83.25" customHeight="1" thickBot="1">
      <c r="A5" s="20" t="s">
        <v>32</v>
      </c>
      <c r="B5" s="17" t="s">
        <v>25</v>
      </c>
      <c r="C5" s="12" t="s">
        <v>16</v>
      </c>
      <c r="D5" s="13" t="s">
        <v>27</v>
      </c>
      <c r="E5" s="10" t="s">
        <v>29</v>
      </c>
      <c r="F5" s="10" t="s">
        <v>31</v>
      </c>
      <c r="G5" s="15">
        <v>0</v>
      </c>
      <c r="H5" s="15">
        <v>0</v>
      </c>
      <c r="I5" s="15">
        <v>0</v>
      </c>
      <c r="J5" s="16">
        <v>0</v>
      </c>
      <c r="K5" s="15">
        <v>0</v>
      </c>
      <c r="L5" s="15">
        <v>0</v>
      </c>
      <c r="M5" s="10">
        <v>2</v>
      </c>
      <c r="N5" s="12">
        <v>14</v>
      </c>
      <c r="O5" s="12" t="s">
        <v>34</v>
      </c>
    </row>
    <row r="6" spans="1:15" ht="83.25" customHeight="1" thickBot="1">
      <c r="A6" s="20" t="s">
        <v>32</v>
      </c>
      <c r="B6" s="18" t="s">
        <v>26</v>
      </c>
      <c r="C6" s="11" t="s">
        <v>16</v>
      </c>
      <c r="D6" s="14" t="s">
        <v>28</v>
      </c>
      <c r="E6" s="11" t="s">
        <v>30</v>
      </c>
      <c r="F6" s="11" t="s">
        <v>31</v>
      </c>
      <c r="G6" s="16">
        <f>1291.03+407.42</f>
        <v>1698.45</v>
      </c>
      <c r="H6" s="16">
        <v>1630.16</v>
      </c>
      <c r="I6" s="16">
        <v>0</v>
      </c>
      <c r="J6" s="16">
        <v>3839</v>
      </c>
      <c r="K6" s="16">
        <f>G6+H6+I6+J6</f>
        <v>7167.6100000000006</v>
      </c>
      <c r="L6" s="16">
        <f>K6/N6</f>
        <v>26.15916058394161</v>
      </c>
      <c r="M6" s="11">
        <v>7</v>
      </c>
      <c r="N6" s="11">
        <v>274</v>
      </c>
      <c r="O6" s="11" t="s">
        <v>35</v>
      </c>
    </row>
    <row r="7" spans="1:15" ht="83.25" customHeight="1">
      <c r="A7" s="26" t="s">
        <v>66</v>
      </c>
      <c r="B7" s="27" t="s">
        <v>44</v>
      </c>
      <c r="C7" s="28" t="s">
        <v>16</v>
      </c>
      <c r="D7" s="29" t="s">
        <v>45</v>
      </c>
      <c r="E7" s="28" t="s">
        <v>46</v>
      </c>
      <c r="F7" s="27" t="s">
        <v>31</v>
      </c>
      <c r="G7" s="30">
        <v>0</v>
      </c>
      <c r="H7" s="30">
        <v>0</v>
      </c>
      <c r="I7" s="30">
        <v>0</v>
      </c>
      <c r="J7" s="31">
        <v>307.8</v>
      </c>
      <c r="K7" s="32">
        <f>G7+H7+I7+J7</f>
        <v>307.8</v>
      </c>
      <c r="L7" s="30">
        <f>K7/N7</f>
        <v>17.100000000000001</v>
      </c>
      <c r="M7" s="27">
        <v>8</v>
      </c>
      <c r="N7" s="28">
        <v>18</v>
      </c>
      <c r="O7" s="28" t="s">
        <v>47</v>
      </c>
    </row>
    <row r="8" spans="1:15" ht="83.25" customHeight="1">
      <c r="A8" s="26" t="s">
        <v>66</v>
      </c>
      <c r="B8" s="27" t="s">
        <v>48</v>
      </c>
      <c r="C8" s="28" t="s">
        <v>16</v>
      </c>
      <c r="D8" s="10" t="s">
        <v>27</v>
      </c>
      <c r="E8" s="27" t="s">
        <v>49</v>
      </c>
      <c r="F8" s="27" t="s">
        <v>31</v>
      </c>
      <c r="G8" s="30">
        <v>0</v>
      </c>
      <c r="H8" s="30">
        <v>0</v>
      </c>
      <c r="I8" s="30">
        <v>0</v>
      </c>
      <c r="J8" s="31">
        <v>0</v>
      </c>
      <c r="K8" s="32">
        <v>0</v>
      </c>
      <c r="L8" s="30">
        <f t="shared" ref="L8:L12" si="0">K8/N8</f>
        <v>0</v>
      </c>
      <c r="M8" s="27">
        <v>3</v>
      </c>
      <c r="N8" s="28">
        <v>16</v>
      </c>
      <c r="O8" s="28" t="s">
        <v>50</v>
      </c>
    </row>
    <row r="9" spans="1:15" ht="83.25" customHeight="1">
      <c r="A9" s="26" t="s">
        <v>66</v>
      </c>
      <c r="B9" s="10" t="s">
        <v>51</v>
      </c>
      <c r="C9" s="12" t="s">
        <v>16</v>
      </c>
      <c r="D9" s="10" t="s">
        <v>27</v>
      </c>
      <c r="E9" s="10" t="s">
        <v>52</v>
      </c>
      <c r="F9" s="10" t="s">
        <v>31</v>
      </c>
      <c r="G9" s="15">
        <v>0</v>
      </c>
      <c r="H9" s="15">
        <v>0</v>
      </c>
      <c r="I9" s="15">
        <v>0</v>
      </c>
      <c r="J9" s="16">
        <v>0</v>
      </c>
      <c r="K9" s="34">
        <v>0</v>
      </c>
      <c r="L9" s="30">
        <f t="shared" si="0"/>
        <v>0</v>
      </c>
      <c r="M9" s="10">
        <v>3</v>
      </c>
      <c r="N9" s="12">
        <v>56</v>
      </c>
      <c r="O9" s="12" t="s">
        <v>53</v>
      </c>
    </row>
    <row r="10" spans="1:15" ht="83.25" customHeight="1">
      <c r="A10" s="26" t="s">
        <v>66</v>
      </c>
      <c r="B10" s="33" t="s">
        <v>54</v>
      </c>
      <c r="C10" s="33" t="s">
        <v>16</v>
      </c>
      <c r="D10" s="33" t="s">
        <v>27</v>
      </c>
      <c r="E10" s="33" t="s">
        <v>55</v>
      </c>
      <c r="F10" s="33" t="s">
        <v>31</v>
      </c>
      <c r="G10" s="35">
        <v>0</v>
      </c>
      <c r="H10" s="35">
        <v>0</v>
      </c>
      <c r="I10" s="36">
        <v>0</v>
      </c>
      <c r="J10" s="36">
        <v>0</v>
      </c>
      <c r="K10" s="37">
        <v>0</v>
      </c>
      <c r="L10" s="30">
        <f t="shared" si="0"/>
        <v>0</v>
      </c>
      <c r="M10" s="38">
        <v>3</v>
      </c>
      <c r="N10" s="33" t="s">
        <v>56</v>
      </c>
      <c r="O10" s="12" t="s">
        <v>57</v>
      </c>
    </row>
    <row r="11" spans="1:15" ht="83.25" customHeight="1">
      <c r="A11" s="26" t="s">
        <v>66</v>
      </c>
      <c r="B11" s="33" t="s">
        <v>58</v>
      </c>
      <c r="C11" s="33" t="s">
        <v>16</v>
      </c>
      <c r="D11" s="33" t="s">
        <v>27</v>
      </c>
      <c r="E11" s="33" t="s">
        <v>59</v>
      </c>
      <c r="F11" s="33" t="s">
        <v>31</v>
      </c>
      <c r="G11" s="36">
        <v>0</v>
      </c>
      <c r="H11" s="36">
        <v>0</v>
      </c>
      <c r="I11" s="36">
        <v>0</v>
      </c>
      <c r="J11" s="36">
        <v>0</v>
      </c>
      <c r="K11" s="37">
        <v>0</v>
      </c>
      <c r="L11" s="30">
        <f t="shared" si="0"/>
        <v>0</v>
      </c>
      <c r="M11" s="38">
        <v>3</v>
      </c>
      <c r="N11" s="33" t="s">
        <v>60</v>
      </c>
      <c r="O11" s="12" t="s">
        <v>61</v>
      </c>
    </row>
    <row r="12" spans="1:15" ht="83.25" customHeight="1">
      <c r="A12" s="26" t="s">
        <v>66</v>
      </c>
      <c r="B12" s="11" t="s">
        <v>62</v>
      </c>
      <c r="C12" s="11" t="s">
        <v>16</v>
      </c>
      <c r="D12" s="39" t="s">
        <v>63</v>
      </c>
      <c r="E12" s="11" t="s">
        <v>64</v>
      </c>
      <c r="F12" s="11" t="s">
        <v>31</v>
      </c>
      <c r="G12" s="16">
        <v>0</v>
      </c>
      <c r="H12" s="16">
        <v>0</v>
      </c>
      <c r="I12" s="16">
        <v>0</v>
      </c>
      <c r="J12" s="16">
        <v>923.4</v>
      </c>
      <c r="K12" s="40">
        <f>G12+H12+I12+J12</f>
        <v>923.4</v>
      </c>
      <c r="L12" s="30">
        <f t="shared" si="0"/>
        <v>11.125301204819277</v>
      </c>
      <c r="M12" s="11">
        <v>7</v>
      </c>
      <c r="N12" s="11">
        <v>83</v>
      </c>
      <c r="O12" s="11" t="s">
        <v>65</v>
      </c>
    </row>
    <row r="13" spans="1:15" ht="83.25" customHeight="1">
      <c r="A13" s="33" t="s">
        <v>79</v>
      </c>
      <c r="B13" s="43" t="s">
        <v>68</v>
      </c>
      <c r="C13" s="12" t="s">
        <v>16</v>
      </c>
      <c r="D13" s="10" t="s">
        <v>27</v>
      </c>
      <c r="E13" s="33" t="s">
        <v>69</v>
      </c>
      <c r="F13" s="33" t="s">
        <v>31</v>
      </c>
      <c r="G13" s="36">
        <v>0</v>
      </c>
      <c r="H13" s="36">
        <v>0</v>
      </c>
      <c r="I13" s="36">
        <v>0</v>
      </c>
      <c r="J13" s="36">
        <v>0</v>
      </c>
      <c r="K13" s="37">
        <f>G13+H13+I13+J13</f>
        <v>0</v>
      </c>
      <c r="L13" s="30">
        <f>K13/N13</f>
        <v>0</v>
      </c>
      <c r="M13" s="10">
        <v>3</v>
      </c>
      <c r="N13" s="12">
        <v>40</v>
      </c>
      <c r="O13" s="12" t="s">
        <v>70</v>
      </c>
    </row>
    <row r="14" spans="1:15" ht="83.25" customHeight="1">
      <c r="A14" s="33" t="s">
        <v>79</v>
      </c>
      <c r="B14" s="43" t="s">
        <v>71</v>
      </c>
      <c r="C14" s="33" t="s">
        <v>16</v>
      </c>
      <c r="D14" s="26" t="s">
        <v>27</v>
      </c>
      <c r="E14" s="33" t="s">
        <v>29</v>
      </c>
      <c r="F14" s="33" t="s">
        <v>31</v>
      </c>
      <c r="G14" s="36">
        <v>0</v>
      </c>
      <c r="H14" s="36">
        <v>0</v>
      </c>
      <c r="I14" s="36">
        <v>0</v>
      </c>
      <c r="J14" s="36">
        <v>0</v>
      </c>
      <c r="K14" s="37">
        <f>G14+H14+I14+J14</f>
        <v>0</v>
      </c>
      <c r="L14" s="30">
        <f>K14/N14</f>
        <v>0</v>
      </c>
      <c r="M14" s="38">
        <v>3</v>
      </c>
      <c r="N14" s="33" t="s">
        <v>72</v>
      </c>
      <c r="O14" s="12" t="s">
        <v>73</v>
      </c>
    </row>
    <row r="15" spans="1:15" ht="83.25" customHeight="1">
      <c r="A15" s="33" t="s">
        <v>79</v>
      </c>
      <c r="B15" s="11" t="s">
        <v>74</v>
      </c>
      <c r="C15" s="44" t="s">
        <v>16</v>
      </c>
      <c r="D15" s="45" t="s">
        <v>75</v>
      </c>
      <c r="E15" s="18" t="s">
        <v>76</v>
      </c>
      <c r="F15" s="11" t="s">
        <v>77</v>
      </c>
      <c r="G15" s="16">
        <v>0</v>
      </c>
      <c r="H15" s="16">
        <v>0</v>
      </c>
      <c r="I15" s="16">
        <f>[1]Plan2!C49</f>
        <v>0</v>
      </c>
      <c r="J15" s="16">
        <v>3078</v>
      </c>
      <c r="K15" s="37">
        <f>G15+H15+I15+J15</f>
        <v>3078</v>
      </c>
      <c r="L15" s="30">
        <f>K15/N15</f>
        <v>7.9948051948051946</v>
      </c>
      <c r="M15" s="11">
        <v>6</v>
      </c>
      <c r="N15" s="11">
        <v>385</v>
      </c>
      <c r="O15" s="11" t="s">
        <v>78</v>
      </c>
    </row>
    <row r="16" spans="1:15" ht="97.5" customHeight="1">
      <c r="A16" s="47" t="s">
        <v>99</v>
      </c>
      <c r="B16" s="48" t="s">
        <v>80</v>
      </c>
      <c r="C16" s="48" t="s">
        <v>16</v>
      </c>
      <c r="D16" s="62" t="s">
        <v>75</v>
      </c>
      <c r="E16" s="48" t="s">
        <v>76</v>
      </c>
      <c r="F16" s="48" t="s">
        <v>81</v>
      </c>
      <c r="G16" s="49">
        <v>2761</v>
      </c>
      <c r="H16" s="49">
        <f>21285+2128.5</f>
        <v>23413.5</v>
      </c>
      <c r="I16" s="49">
        <f>N16*5.26</f>
        <v>6254.1399999999994</v>
      </c>
      <c r="J16" s="50">
        <v>0</v>
      </c>
      <c r="K16" s="49">
        <f>G16+H16+I16+J16</f>
        <v>32428.639999999999</v>
      </c>
      <c r="L16" s="49">
        <f>K16/N16</f>
        <v>27.273877207737595</v>
      </c>
      <c r="M16" s="51">
        <v>6</v>
      </c>
      <c r="N16" s="52">
        <v>1189</v>
      </c>
      <c r="O16" s="12" t="s">
        <v>82</v>
      </c>
    </row>
    <row r="17" spans="1:15" ht="97.5" customHeight="1">
      <c r="A17" s="47" t="s">
        <v>99</v>
      </c>
      <c r="B17" s="48" t="s">
        <v>83</v>
      </c>
      <c r="C17" s="48" t="s">
        <v>16</v>
      </c>
      <c r="D17" s="62" t="s">
        <v>75</v>
      </c>
      <c r="E17" s="53" t="s">
        <v>84</v>
      </c>
      <c r="F17" s="51" t="s">
        <v>85</v>
      </c>
      <c r="G17" s="49">
        <v>0</v>
      </c>
      <c r="H17" s="49">
        <f>3870+6772.5+1935</f>
        <v>12577.5</v>
      </c>
      <c r="I17" s="49">
        <f>N17*5.26</f>
        <v>4602.5</v>
      </c>
      <c r="J17" s="50">
        <v>0</v>
      </c>
      <c r="K17" s="49">
        <f t="shared" ref="K17:K21" si="1">G17+H17+I17+J17</f>
        <v>17180</v>
      </c>
      <c r="L17" s="49">
        <f t="shared" ref="L17:L21" si="2">K17/N17</f>
        <v>19.634285714285713</v>
      </c>
      <c r="M17" s="54">
        <v>6</v>
      </c>
      <c r="N17" s="48">
        <v>875</v>
      </c>
      <c r="O17" s="12" t="s">
        <v>86</v>
      </c>
    </row>
    <row r="18" spans="1:15" ht="97.5" customHeight="1">
      <c r="A18" s="47" t="s">
        <v>99</v>
      </c>
      <c r="B18" s="48" t="s">
        <v>83</v>
      </c>
      <c r="C18" s="48" t="s">
        <v>16</v>
      </c>
      <c r="D18" s="62" t="s">
        <v>75</v>
      </c>
      <c r="E18" s="48" t="s">
        <v>87</v>
      </c>
      <c r="F18" s="51" t="s">
        <v>88</v>
      </c>
      <c r="G18" s="49">
        <v>0</v>
      </c>
      <c r="H18" s="49">
        <f>3483+5805+2902.5</f>
        <v>12190.5</v>
      </c>
      <c r="I18" s="49">
        <f>N18*5.26</f>
        <v>2914.04</v>
      </c>
      <c r="J18" s="50">
        <v>0</v>
      </c>
      <c r="K18" s="49">
        <f t="shared" si="1"/>
        <v>15104.54</v>
      </c>
      <c r="L18" s="49">
        <f t="shared" si="2"/>
        <v>27.264512635379063</v>
      </c>
      <c r="M18" s="54">
        <v>6</v>
      </c>
      <c r="N18" s="48">
        <v>554</v>
      </c>
      <c r="O18" s="12" t="s">
        <v>89</v>
      </c>
    </row>
    <row r="19" spans="1:15" ht="97.5" customHeight="1">
      <c r="A19" s="47" t="s">
        <v>99</v>
      </c>
      <c r="B19" s="48" t="s">
        <v>83</v>
      </c>
      <c r="C19" s="48" t="s">
        <v>16</v>
      </c>
      <c r="D19" s="62" t="s">
        <v>75</v>
      </c>
      <c r="E19" s="48" t="s">
        <v>90</v>
      </c>
      <c r="F19" s="51" t="s">
        <v>91</v>
      </c>
      <c r="G19" s="49">
        <v>0</v>
      </c>
      <c r="H19" s="49">
        <f>3096+3483+1741.5</f>
        <v>8320.5</v>
      </c>
      <c r="I19" s="49">
        <f>N19*5.26</f>
        <v>1430.72</v>
      </c>
      <c r="J19" s="50">
        <v>0</v>
      </c>
      <c r="K19" s="49">
        <f t="shared" si="1"/>
        <v>9751.2199999999993</v>
      </c>
      <c r="L19" s="49">
        <f t="shared" si="2"/>
        <v>35.850073529411759</v>
      </c>
      <c r="M19" s="54">
        <v>6</v>
      </c>
      <c r="N19" s="48">
        <v>272</v>
      </c>
      <c r="O19" s="12" t="s">
        <v>92</v>
      </c>
    </row>
    <row r="20" spans="1:15" ht="97.5" customHeight="1">
      <c r="A20" s="47" t="s">
        <v>99</v>
      </c>
      <c r="B20" s="47" t="s">
        <v>93</v>
      </c>
      <c r="C20" s="47" t="s">
        <v>16</v>
      </c>
      <c r="D20" s="55" t="s">
        <v>27</v>
      </c>
      <c r="E20" s="47" t="s">
        <v>94</v>
      </c>
      <c r="F20" s="47" t="s">
        <v>31</v>
      </c>
      <c r="G20" s="56">
        <v>0</v>
      </c>
      <c r="H20" s="56">
        <v>0</v>
      </c>
      <c r="I20" s="56">
        <v>0</v>
      </c>
      <c r="J20" s="56">
        <v>0</v>
      </c>
      <c r="K20" s="49">
        <f t="shared" si="1"/>
        <v>0</v>
      </c>
      <c r="L20" s="49">
        <f t="shared" si="2"/>
        <v>0</v>
      </c>
      <c r="M20" s="57">
        <v>3</v>
      </c>
      <c r="N20" s="47" t="s">
        <v>72</v>
      </c>
      <c r="O20" s="11" t="s">
        <v>73</v>
      </c>
    </row>
    <row r="21" spans="1:15" ht="133.5" customHeight="1">
      <c r="A21" s="47" t="s">
        <v>99</v>
      </c>
      <c r="B21" s="51" t="s">
        <v>95</v>
      </c>
      <c r="C21" s="48" t="s">
        <v>16</v>
      </c>
      <c r="D21" s="51" t="s">
        <v>27</v>
      </c>
      <c r="E21" s="51" t="s">
        <v>96</v>
      </c>
      <c r="F21" s="51" t="s">
        <v>31</v>
      </c>
      <c r="G21" s="49">
        <v>0</v>
      </c>
      <c r="H21" s="49">
        <v>0</v>
      </c>
      <c r="I21" s="58">
        <v>0</v>
      </c>
      <c r="J21" s="59">
        <v>0</v>
      </c>
      <c r="K21" s="49">
        <f t="shared" si="1"/>
        <v>0</v>
      </c>
      <c r="L21" s="49">
        <f t="shared" si="2"/>
        <v>0</v>
      </c>
      <c r="M21" s="54">
        <v>3</v>
      </c>
      <c r="N21" s="48">
        <v>14</v>
      </c>
      <c r="O21" s="12" t="s">
        <v>97</v>
      </c>
    </row>
    <row r="22" spans="1:15" ht="107.25" customHeight="1">
      <c r="A22" s="63" t="s">
        <v>105</v>
      </c>
      <c r="B22" s="11" t="s">
        <v>100</v>
      </c>
      <c r="C22" s="47" t="s">
        <v>16</v>
      </c>
      <c r="D22" s="55" t="s">
        <v>27</v>
      </c>
      <c r="E22" s="11" t="s">
        <v>101</v>
      </c>
      <c r="F22" s="11" t="s">
        <v>31</v>
      </c>
      <c r="G22" s="16">
        <v>0</v>
      </c>
      <c r="H22" s="16">
        <v>0</v>
      </c>
      <c r="I22" s="16">
        <v>0</v>
      </c>
      <c r="J22" s="16">
        <v>0</v>
      </c>
      <c r="K22" s="16">
        <v>0</v>
      </c>
      <c r="L22" s="16">
        <v>0</v>
      </c>
      <c r="M22" s="11">
        <v>3</v>
      </c>
      <c r="N22" s="11">
        <v>17</v>
      </c>
      <c r="O22" s="11" t="s">
        <v>102</v>
      </c>
    </row>
    <row r="23" spans="1:15" ht="107.25" customHeight="1">
      <c r="A23" s="63" t="s">
        <v>105</v>
      </c>
      <c r="B23" s="11" t="s">
        <v>103</v>
      </c>
      <c r="C23" s="47" t="s">
        <v>16</v>
      </c>
      <c r="D23" s="55" t="s">
        <v>27</v>
      </c>
      <c r="E23" s="11" t="s">
        <v>49</v>
      </c>
      <c r="F23" s="11" t="s">
        <v>31</v>
      </c>
      <c r="G23" s="16">
        <v>0</v>
      </c>
      <c r="H23" s="16">
        <v>0</v>
      </c>
      <c r="I23" s="16">
        <v>0</v>
      </c>
      <c r="J23" s="16">
        <v>0</v>
      </c>
      <c r="K23" s="16">
        <v>0</v>
      </c>
      <c r="L23" s="16">
        <v>0</v>
      </c>
      <c r="M23" s="11">
        <v>3</v>
      </c>
      <c r="N23" s="11">
        <v>30</v>
      </c>
      <c r="O23" s="11" t="s">
        <v>104</v>
      </c>
    </row>
    <row r="24" spans="1:15" ht="107.25" customHeight="1">
      <c r="A24" s="68" t="s">
        <v>126</v>
      </c>
      <c r="B24" s="68" t="s">
        <v>106</v>
      </c>
      <c r="C24" s="68" t="s">
        <v>16</v>
      </c>
      <c r="D24" s="68" t="s">
        <v>107</v>
      </c>
      <c r="E24" s="68" t="s">
        <v>108</v>
      </c>
      <c r="F24" s="68" t="s">
        <v>31</v>
      </c>
      <c r="G24" s="69">
        <v>0</v>
      </c>
      <c r="H24" s="69">
        <v>0</v>
      </c>
      <c r="I24" s="70">
        <v>0</v>
      </c>
      <c r="J24" s="70">
        <v>3539.7</v>
      </c>
      <c r="K24" s="71">
        <v>3539.7</v>
      </c>
      <c r="L24" s="70">
        <v>10.08</v>
      </c>
      <c r="M24" s="69"/>
      <c r="N24" s="69">
        <v>351</v>
      </c>
      <c r="O24" s="68" t="s">
        <v>109</v>
      </c>
    </row>
    <row r="25" spans="1:15" ht="107.25" customHeight="1">
      <c r="A25" s="68" t="s">
        <v>126</v>
      </c>
      <c r="B25" s="68" t="s">
        <v>110</v>
      </c>
      <c r="C25" s="68" t="s">
        <v>16</v>
      </c>
      <c r="D25" s="68" t="s">
        <v>111</v>
      </c>
      <c r="E25" s="68" t="s">
        <v>108</v>
      </c>
      <c r="F25" s="68" t="s">
        <v>31</v>
      </c>
      <c r="G25" s="69">
        <v>0</v>
      </c>
      <c r="H25" s="69">
        <v>0</v>
      </c>
      <c r="I25" s="70">
        <v>2235.5</v>
      </c>
      <c r="J25" s="70">
        <v>5694.3</v>
      </c>
      <c r="K25" s="71">
        <v>7929.8</v>
      </c>
      <c r="L25" s="70">
        <v>18.66</v>
      </c>
      <c r="M25" s="69">
        <v>6</v>
      </c>
      <c r="N25" s="69">
        <v>425</v>
      </c>
      <c r="O25" s="68" t="s">
        <v>112</v>
      </c>
    </row>
    <row r="26" spans="1:15" ht="107.25" customHeight="1">
      <c r="A26" s="68" t="s">
        <v>126</v>
      </c>
      <c r="B26" s="68" t="s">
        <v>113</v>
      </c>
      <c r="C26" s="68" t="s">
        <v>16</v>
      </c>
      <c r="D26" s="68" t="s">
        <v>27</v>
      </c>
      <c r="E26" s="68" t="s">
        <v>114</v>
      </c>
      <c r="F26" s="68" t="s">
        <v>31</v>
      </c>
      <c r="G26" s="69">
        <v>0</v>
      </c>
      <c r="H26" s="69">
        <v>0</v>
      </c>
      <c r="I26" s="69">
        <v>0</v>
      </c>
      <c r="J26" s="69">
        <v>0</v>
      </c>
      <c r="K26" s="72">
        <v>0</v>
      </c>
      <c r="L26" s="69">
        <v>0</v>
      </c>
      <c r="M26" s="69">
        <v>3</v>
      </c>
      <c r="N26" s="69">
        <v>36</v>
      </c>
      <c r="O26" s="68" t="s">
        <v>115</v>
      </c>
    </row>
    <row r="27" spans="1:15" ht="107.25" customHeight="1">
      <c r="A27" s="68" t="s">
        <v>126</v>
      </c>
      <c r="B27" s="68" t="s">
        <v>116</v>
      </c>
      <c r="C27" s="68" t="s">
        <v>16</v>
      </c>
      <c r="D27" s="68" t="s">
        <v>27</v>
      </c>
      <c r="E27" s="68" t="s">
        <v>117</v>
      </c>
      <c r="F27" s="68" t="s">
        <v>31</v>
      </c>
      <c r="G27" s="69">
        <v>0</v>
      </c>
      <c r="H27" s="69">
        <v>0</v>
      </c>
      <c r="I27" s="69">
        <v>0</v>
      </c>
      <c r="J27" s="69">
        <v>0</v>
      </c>
      <c r="K27" s="72">
        <v>0</v>
      </c>
      <c r="L27" s="69">
        <v>0</v>
      </c>
      <c r="M27" s="69">
        <v>3</v>
      </c>
      <c r="N27" s="69">
        <v>14</v>
      </c>
      <c r="O27" s="68" t="s">
        <v>118</v>
      </c>
    </row>
    <row r="28" spans="1:15" ht="107.25" customHeight="1">
      <c r="A28" s="68" t="s">
        <v>126</v>
      </c>
      <c r="B28" s="68" t="s">
        <v>119</v>
      </c>
      <c r="C28" s="68" t="s">
        <v>16</v>
      </c>
      <c r="D28" s="68" t="s">
        <v>27</v>
      </c>
      <c r="E28" s="68" t="s">
        <v>120</v>
      </c>
      <c r="F28" s="68" t="s">
        <v>31</v>
      </c>
      <c r="G28" s="69">
        <v>0</v>
      </c>
      <c r="H28" s="69">
        <v>0</v>
      </c>
      <c r="I28" s="69">
        <v>0</v>
      </c>
      <c r="J28" s="69">
        <v>0</v>
      </c>
      <c r="K28" s="72">
        <v>0</v>
      </c>
      <c r="L28" s="69">
        <v>0</v>
      </c>
      <c r="M28" s="69">
        <v>3</v>
      </c>
      <c r="N28" s="69" t="s">
        <v>121</v>
      </c>
      <c r="O28" s="68" t="s">
        <v>122</v>
      </c>
    </row>
    <row r="29" spans="1:15" ht="103.5" customHeight="1">
      <c r="A29" s="68" t="s">
        <v>126</v>
      </c>
      <c r="B29" s="68" t="s">
        <v>123</v>
      </c>
      <c r="C29" s="68" t="s">
        <v>16</v>
      </c>
      <c r="D29" s="68" t="s">
        <v>27</v>
      </c>
      <c r="E29" s="68" t="s">
        <v>120</v>
      </c>
      <c r="F29" s="68" t="s">
        <v>31</v>
      </c>
      <c r="G29" s="69">
        <v>0</v>
      </c>
      <c r="H29" s="69">
        <v>0</v>
      </c>
      <c r="I29" s="69">
        <v>0</v>
      </c>
      <c r="J29" s="69">
        <v>0</v>
      </c>
      <c r="K29" s="72">
        <v>0</v>
      </c>
      <c r="L29" s="69">
        <v>0</v>
      </c>
      <c r="M29" s="69">
        <v>3</v>
      </c>
      <c r="N29" s="69" t="s">
        <v>124</v>
      </c>
      <c r="O29" s="68" t="s">
        <v>125</v>
      </c>
    </row>
    <row r="30" spans="1:15" ht="103.5" customHeight="1">
      <c r="A30" s="11" t="s">
        <v>127</v>
      </c>
      <c r="B30" s="11" t="s">
        <v>128</v>
      </c>
      <c r="C30" s="11" t="s">
        <v>16</v>
      </c>
      <c r="D30" s="11" t="s">
        <v>27</v>
      </c>
      <c r="E30" s="11" t="s">
        <v>101</v>
      </c>
      <c r="F30" s="11" t="s">
        <v>31</v>
      </c>
      <c r="G30" s="11">
        <v>0</v>
      </c>
      <c r="H30" s="11">
        <v>0</v>
      </c>
      <c r="I30" s="11">
        <v>0</v>
      </c>
      <c r="J30" s="11">
        <v>0</v>
      </c>
      <c r="K30" s="11">
        <v>0</v>
      </c>
      <c r="L30" s="11">
        <v>0</v>
      </c>
      <c r="M30" s="11">
        <v>3</v>
      </c>
      <c r="N30" s="11">
        <v>25</v>
      </c>
      <c r="O30" s="11" t="s">
        <v>129</v>
      </c>
    </row>
    <row r="31" spans="1:15" ht="167.25" customHeight="1">
      <c r="A31" s="11" t="s">
        <v>131</v>
      </c>
      <c r="B31" s="11" t="s">
        <v>132</v>
      </c>
      <c r="C31" s="12" t="s">
        <v>16</v>
      </c>
      <c r="D31" s="39" t="s">
        <v>133</v>
      </c>
      <c r="E31" s="12" t="s">
        <v>108</v>
      </c>
      <c r="F31" s="12" t="s">
        <v>31</v>
      </c>
      <c r="G31" s="15">
        <v>0</v>
      </c>
      <c r="H31" s="15">
        <v>0</v>
      </c>
      <c r="I31" s="15">
        <f>C42</f>
        <v>0</v>
      </c>
      <c r="J31" s="16">
        <f>4309.2+307.8</f>
        <v>4617</v>
      </c>
      <c r="K31" s="34">
        <f>G31+H31+I31+J31</f>
        <v>4617</v>
      </c>
      <c r="L31" s="34">
        <f>K31/N31</f>
        <v>19.399159663865547</v>
      </c>
      <c r="M31" s="10">
        <v>7</v>
      </c>
      <c r="N31" s="12">
        <v>238</v>
      </c>
      <c r="O31" s="12" t="s">
        <v>134</v>
      </c>
    </row>
    <row r="32" spans="1:15" ht="167.25" customHeight="1">
      <c r="A32" s="11" t="s">
        <v>131</v>
      </c>
      <c r="B32" s="11" t="s">
        <v>135</v>
      </c>
      <c r="C32" s="11" t="s">
        <v>16</v>
      </c>
      <c r="D32" s="11" t="s">
        <v>136</v>
      </c>
      <c r="E32" s="11" t="s">
        <v>137</v>
      </c>
      <c r="F32" s="12" t="s">
        <v>31</v>
      </c>
      <c r="G32" s="16">
        <v>0</v>
      </c>
      <c r="H32" s="16">
        <v>0</v>
      </c>
      <c r="I32" s="16">
        <v>0</v>
      </c>
      <c r="J32" s="16">
        <v>615.6</v>
      </c>
      <c r="K32" s="34">
        <f>G32+H32+I32+J32</f>
        <v>615.6</v>
      </c>
      <c r="L32" s="34">
        <f>K32/N32</f>
        <v>15.014634146341464</v>
      </c>
      <c r="M32" s="11">
        <v>5</v>
      </c>
      <c r="N32" s="11">
        <v>41</v>
      </c>
      <c r="O32" s="11" t="s">
        <v>138</v>
      </c>
    </row>
    <row r="33" spans="1:15" ht="167.25" customHeight="1">
      <c r="A33" s="11" t="s">
        <v>131</v>
      </c>
      <c r="B33" s="11" t="s">
        <v>139</v>
      </c>
      <c r="C33" s="11" t="s">
        <v>16</v>
      </c>
      <c r="D33" s="11" t="s">
        <v>27</v>
      </c>
      <c r="E33" s="11" t="s">
        <v>29</v>
      </c>
      <c r="F33" s="11" t="s">
        <v>31</v>
      </c>
      <c r="G33" s="16">
        <v>0</v>
      </c>
      <c r="H33" s="16">
        <v>0</v>
      </c>
      <c r="I33" s="16">
        <v>0</v>
      </c>
      <c r="J33" s="16">
        <v>0</v>
      </c>
      <c r="K33" s="16">
        <v>0</v>
      </c>
      <c r="L33" s="34">
        <f>K33/N33</f>
        <v>0</v>
      </c>
      <c r="M33" s="11">
        <v>3</v>
      </c>
      <c r="N33" s="11">
        <v>20</v>
      </c>
      <c r="O33" s="11" t="s">
        <v>140</v>
      </c>
    </row>
    <row r="34" spans="1:15">
      <c r="A34" s="75" t="s">
        <v>9</v>
      </c>
      <c r="B34" s="76"/>
      <c r="C34" s="76"/>
      <c r="D34" s="76"/>
      <c r="E34" s="76"/>
      <c r="F34" s="76"/>
      <c r="G34" s="6">
        <f t="shared" ref="G34:L34" si="3">SUM(G2:G33)</f>
        <v>4459.45</v>
      </c>
      <c r="H34" s="6">
        <f t="shared" si="3"/>
        <v>58132.160000000003</v>
      </c>
      <c r="I34" s="6">
        <f t="shared" si="3"/>
        <v>17436.900000000001</v>
      </c>
      <c r="J34" s="6">
        <f t="shared" si="3"/>
        <v>22614.799999999999</v>
      </c>
      <c r="K34" s="6">
        <f t="shared" si="3"/>
        <v>102643.31</v>
      </c>
      <c r="L34" s="6">
        <f t="shared" si="3"/>
        <v>235.55580988058722</v>
      </c>
      <c r="M34" s="6">
        <f>SUM(M2:M33)</f>
        <v>135</v>
      </c>
      <c r="N34" s="6">
        <f>SUM(N2:N33)</f>
        <v>5133</v>
      </c>
    </row>
    <row r="35" spans="1:15">
      <c r="A35" s="5" t="s">
        <v>21</v>
      </c>
      <c r="B35" s="1"/>
      <c r="C35" s="1"/>
      <c r="D35" s="1"/>
      <c r="E35" s="1"/>
      <c r="F35" s="1"/>
      <c r="G35" s="1"/>
      <c r="H35" s="1"/>
      <c r="I35" s="1"/>
      <c r="J35" s="1"/>
      <c r="K35" s="1"/>
      <c r="L35" s="1"/>
      <c r="M35" s="1"/>
      <c r="N35" s="1"/>
    </row>
  </sheetData>
  <autoFilter ref="A1:F1"/>
  <mergeCells count="1">
    <mergeCell ref="A34:F34"/>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Novembro</vt:lpstr>
      <vt:lpstr>Capacitação Público Externo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2013-04-10T17:10:31Z</dcterms:created>
  <dcterms:modified xsi:type="dcterms:W3CDTF">2019-12-18T18:34:15Z</dcterms:modified>
</cp:coreProperties>
</file>