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26" i="1"/>
  <c r="Q20"/>
  <c r="Q14"/>
  <c r="Q15"/>
  <c r="Q16"/>
  <c r="Q18"/>
  <c r="Q19"/>
  <c r="Q23"/>
  <c r="Q24"/>
  <c r="Q25"/>
  <c r="Q27"/>
  <c r="Q30"/>
  <c r="Q34"/>
  <c r="Q12"/>
  <c r="Q13"/>
  <c r="Q4"/>
  <c r="Q5"/>
  <c r="Q6"/>
  <c r="Q7"/>
  <c r="Q8"/>
  <c r="Q9"/>
  <c r="Q10"/>
  <c r="Q11"/>
  <c r="Q3"/>
</calcChain>
</file>

<file path=xl/sharedStrings.xml><?xml version="1.0" encoding="utf-8"?>
<sst xmlns="http://schemas.openxmlformats.org/spreadsheetml/2006/main" count="164" uniqueCount="50">
  <si>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</si>
  <si>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</si>
  <si>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</si>
  <si>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</si>
  <si>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</si>
  <si>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</si>
  <si>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</si>
  <si>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</si>
  <si>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</si>
  <si>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</si>
  <si>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</si>
  <si>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</si>
  <si>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</si>
  <si>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</si>
  <si>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</si>
  <si>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</si>
  <si>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</si>
  <si>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</si>
  <si>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</si>
  <si>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</si>
  <si>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</si>
  <si>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</si>
  <si>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</si>
  <si>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</si>
  <si>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</si>
  <si>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</si>
  <si>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</si>
  <si>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</si>
  <si>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</si>
  <si>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</si>
  <si>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</si>
  <si>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</si>
  <si>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</si>
  <si>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</si>
  <si>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</si>
  <si>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</si>
  <si>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</si>
  <si>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</si>
  <si>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</si>
  <si>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</si>
  <si>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</si>
  <si>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</si>
  <si>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</si>
  <si>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</si>
  <si>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</si>
  <si>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</si>
  <si>
    <t>Participação em eventos(*)</t>
  </si>
  <si>
    <t>(*) Organização do estande de livros da biblioteca e publicações do TCE/SC, para distribuição no XVI SINAOP, em Florinaópolis, de 19 a 23/5.</t>
  </si>
  <si>
    <t>Elaboração de ficha catalográfica</t>
  </si>
  <si>
    <t>Manutenção Tabela Autoridades - Grupo Autoridades - Sophia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</si>
</sst>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zoomScale="90" zoomScaleNormal="90" workbookViewId="0">
      <selection activeCell="M38" sqref="M38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7.75" customHeight="1" thickBot="1">
      <c r="A2" s="26" t="s">
        <v>0</v>
      </c>
      <c r="B2" s="26">
        <v>2010</v>
      </c>
      <c r="C2" s="26">
        <v>2011</v>
      </c>
      <c r="D2" s="26">
        <v>2012</v>
      </c>
      <c r="E2" s="26">
        <v>2013</v>
      </c>
      <c r="F2" s="27" t="s">
        <v>35</v>
      </c>
      <c r="G2" s="35" t="s">
        <v>36</v>
      </c>
      <c r="H2" s="35" t="s">
        <v>37</v>
      </c>
      <c r="I2" s="29" t="s">
        <v>38</v>
      </c>
      <c r="J2" s="29" t="s">
        <v>39</v>
      </c>
      <c r="K2" s="29" t="s">
        <v>40</v>
      </c>
      <c r="L2" s="29" t="s">
        <v>41</v>
      </c>
      <c r="M2" s="29" t="s">
        <v>42</v>
      </c>
      <c r="N2" s="29" t="s">
        <v>43</v>
      </c>
      <c r="O2" s="29" t="s">
        <v>44</v>
      </c>
      <c r="P2" s="29" t="s">
        <v>45</v>
      </c>
      <c r="Q2" s="28" t="s">
        <v>20</v>
      </c>
    </row>
    <row r="3" spans="1:17">
      <c r="A3" s="30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>
        <v>267</v>
      </c>
      <c r="H3" s="13">
        <v>288</v>
      </c>
      <c r="I3" s="11">
        <v>301</v>
      </c>
      <c r="J3" s="11">
        <v>319</v>
      </c>
      <c r="K3" s="11">
        <v>348</v>
      </c>
      <c r="L3" s="11"/>
      <c r="M3" s="14"/>
      <c r="N3" s="14"/>
      <c r="O3" s="11"/>
      <c r="P3" s="15"/>
      <c r="Q3" s="16">
        <f>SUM(F3:P3)</f>
        <v>1737</v>
      </c>
    </row>
    <row r="4" spans="1:17">
      <c r="A4" s="31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>
        <v>41</v>
      </c>
      <c r="H4" s="19">
        <v>67</v>
      </c>
      <c r="I4" s="17">
        <v>71</v>
      </c>
      <c r="J4" s="17">
        <v>80</v>
      </c>
      <c r="K4" s="20">
        <v>119</v>
      </c>
      <c r="L4" s="20"/>
      <c r="M4" s="20"/>
      <c r="N4" s="20"/>
      <c r="O4" s="17"/>
      <c r="P4" s="21"/>
      <c r="Q4" s="22">
        <f t="shared" ref="Q4:Q34" si="0">SUM(F4:P4)</f>
        <v>416</v>
      </c>
    </row>
    <row r="5" spans="1:17">
      <c r="A5" s="31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>
        <v>23</v>
      </c>
      <c r="H5" s="19">
        <v>28</v>
      </c>
      <c r="I5" s="17">
        <v>32</v>
      </c>
      <c r="J5" s="17">
        <v>28</v>
      </c>
      <c r="K5" s="20">
        <v>32</v>
      </c>
      <c r="L5" s="20"/>
      <c r="M5" s="20"/>
      <c r="N5" s="20"/>
      <c r="O5" s="17"/>
      <c r="P5" s="21"/>
      <c r="Q5" s="22">
        <f t="shared" si="0"/>
        <v>161</v>
      </c>
    </row>
    <row r="6" spans="1:17">
      <c r="A6" s="31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>
        <v>14</v>
      </c>
      <c r="H6" s="19">
        <v>18</v>
      </c>
      <c r="I6" s="17">
        <v>23</v>
      </c>
      <c r="J6" s="17">
        <v>20</v>
      </c>
      <c r="K6" s="20">
        <v>23</v>
      </c>
      <c r="L6" s="20"/>
      <c r="M6" s="20"/>
      <c r="N6" s="20"/>
      <c r="O6" s="17"/>
      <c r="P6" s="21"/>
      <c r="Q6" s="22">
        <f t="shared" si="0"/>
        <v>109</v>
      </c>
    </row>
    <row r="7" spans="1:17">
      <c r="A7" s="31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>
        <v>23</v>
      </c>
      <c r="H7" s="19">
        <v>27</v>
      </c>
      <c r="I7" s="17">
        <v>31</v>
      </c>
      <c r="J7" s="17">
        <v>30</v>
      </c>
      <c r="K7" s="20">
        <v>35</v>
      </c>
      <c r="L7" s="20"/>
      <c r="M7" s="20"/>
      <c r="N7" s="20"/>
      <c r="O7" s="17"/>
      <c r="P7" s="21"/>
      <c r="Q7" s="22">
        <f t="shared" si="0"/>
        <v>167</v>
      </c>
    </row>
    <row r="8" spans="1:17">
      <c r="A8" s="31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>
        <v>22</v>
      </c>
      <c r="H8" s="19">
        <v>30</v>
      </c>
      <c r="I8" s="17">
        <v>33</v>
      </c>
      <c r="J8" s="17">
        <v>33</v>
      </c>
      <c r="K8" s="20">
        <v>38</v>
      </c>
      <c r="L8" s="20"/>
      <c r="M8" s="20"/>
      <c r="N8" s="20"/>
      <c r="O8" s="17"/>
      <c r="P8" s="21"/>
      <c r="Q8" s="22">
        <f t="shared" si="0"/>
        <v>172</v>
      </c>
    </row>
    <row r="9" spans="1:17">
      <c r="A9" s="31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>
        <v>101</v>
      </c>
      <c r="H9" s="19">
        <v>179</v>
      </c>
      <c r="I9" s="17">
        <v>174</v>
      </c>
      <c r="J9" s="17">
        <v>148</v>
      </c>
      <c r="K9" s="20">
        <v>172</v>
      </c>
      <c r="L9" s="20"/>
      <c r="M9" s="20"/>
      <c r="N9" s="20"/>
      <c r="O9" s="17"/>
      <c r="P9" s="21"/>
      <c r="Q9" s="22">
        <f t="shared" si="0"/>
        <v>1303</v>
      </c>
    </row>
    <row r="10" spans="1:17">
      <c r="A10" s="31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>
        <v>981</v>
      </c>
      <c r="H10" s="19">
        <v>1019</v>
      </c>
      <c r="I10" s="17">
        <v>852</v>
      </c>
      <c r="J10" s="17">
        <v>718</v>
      </c>
      <c r="K10" s="20">
        <v>887</v>
      </c>
      <c r="L10" s="20"/>
      <c r="M10" s="23"/>
      <c r="N10" s="23"/>
      <c r="O10" s="17"/>
      <c r="P10" s="24"/>
      <c r="Q10" s="22">
        <f t="shared" si="0"/>
        <v>4939</v>
      </c>
    </row>
    <row r="11" spans="1:17">
      <c r="A11" s="31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>
        <v>6</v>
      </c>
      <c r="H11" s="17">
        <v>8</v>
      </c>
      <c r="I11" s="17">
        <v>12</v>
      </c>
      <c r="J11" s="17">
        <v>10</v>
      </c>
      <c r="K11" s="20">
        <v>16</v>
      </c>
      <c r="L11" s="20"/>
      <c r="M11" s="20"/>
      <c r="N11" s="20"/>
      <c r="O11" s="17"/>
      <c r="P11" s="21"/>
      <c r="Q11" s="22">
        <f t="shared" si="0"/>
        <v>55</v>
      </c>
    </row>
    <row r="12" spans="1:17">
      <c r="A12" s="31" t="s">
        <v>29</v>
      </c>
      <c r="B12" s="6" t="s">
        <v>19</v>
      </c>
      <c r="C12" s="32" t="s">
        <v>19</v>
      </c>
      <c r="D12" s="33" t="s">
        <v>19</v>
      </c>
      <c r="E12" s="33">
        <v>740</v>
      </c>
      <c r="F12" s="17" t="s">
        <v>19</v>
      </c>
      <c r="G12" s="17" t="s">
        <v>19</v>
      </c>
      <c r="H12" s="17">
        <v>5</v>
      </c>
      <c r="I12" s="17">
        <v>2</v>
      </c>
      <c r="J12" s="17" t="s">
        <v>19</v>
      </c>
      <c r="K12" s="17">
        <v>96</v>
      </c>
      <c r="L12" s="20"/>
      <c r="M12" s="20"/>
      <c r="N12" s="20"/>
      <c r="O12" s="17"/>
      <c r="P12" s="21"/>
      <c r="Q12" s="22">
        <f t="shared" si="0"/>
        <v>103</v>
      </c>
    </row>
    <row r="13" spans="1:17">
      <c r="A13" s="31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>
        <v>5</v>
      </c>
      <c r="H13" s="17">
        <v>5</v>
      </c>
      <c r="I13" s="17">
        <v>11</v>
      </c>
      <c r="J13" s="17">
        <v>1</v>
      </c>
      <c r="K13" s="17">
        <v>39</v>
      </c>
      <c r="L13" s="20"/>
      <c r="M13" s="20"/>
      <c r="N13" s="20"/>
      <c r="O13" s="17"/>
      <c r="P13" s="20"/>
      <c r="Q13" s="22">
        <f t="shared" si="0"/>
        <v>61</v>
      </c>
    </row>
    <row r="14" spans="1:17">
      <c r="A14" s="31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7" t="s">
        <v>19</v>
      </c>
      <c r="H14" s="17" t="s">
        <v>19</v>
      </c>
      <c r="I14" s="17" t="s">
        <v>19</v>
      </c>
      <c r="J14" s="17" t="s">
        <v>19</v>
      </c>
      <c r="K14" s="17" t="s">
        <v>19</v>
      </c>
      <c r="L14" s="20"/>
      <c r="M14" s="20"/>
      <c r="N14" s="20"/>
      <c r="O14" s="20"/>
      <c r="P14" s="20"/>
      <c r="Q14" s="22">
        <f t="shared" si="0"/>
        <v>13</v>
      </c>
    </row>
    <row r="15" spans="1:17">
      <c r="A15" s="31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>
        <v>132</v>
      </c>
      <c r="H15" s="17">
        <v>91</v>
      </c>
      <c r="I15" s="17">
        <v>52</v>
      </c>
      <c r="J15" s="17">
        <v>177</v>
      </c>
      <c r="K15" s="20">
        <v>73</v>
      </c>
      <c r="L15" s="20"/>
      <c r="M15" s="20"/>
      <c r="N15" s="20"/>
      <c r="O15" s="17"/>
      <c r="P15" s="20"/>
      <c r="Q15" s="22">
        <f t="shared" si="0"/>
        <v>562</v>
      </c>
    </row>
    <row r="16" spans="1:17">
      <c r="A16" s="31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>
        <v>662</v>
      </c>
      <c r="H16" s="25">
        <v>41</v>
      </c>
      <c r="I16" s="17">
        <v>119</v>
      </c>
      <c r="J16" s="17">
        <v>68</v>
      </c>
      <c r="K16" s="20">
        <v>77</v>
      </c>
      <c r="L16" s="20"/>
      <c r="M16" s="20"/>
      <c r="N16" s="20"/>
      <c r="O16" s="17"/>
      <c r="P16" s="20"/>
      <c r="Q16" s="22">
        <f t="shared" si="0"/>
        <v>1415</v>
      </c>
    </row>
    <row r="17" spans="1:17">
      <c r="A17" s="31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17"/>
      <c r="M17" s="20"/>
      <c r="N17" s="20"/>
      <c r="O17" s="20"/>
      <c r="P17" s="20"/>
      <c r="Q17" s="36" t="s">
        <v>19</v>
      </c>
    </row>
    <row r="18" spans="1:17" ht="15.75" customHeight="1">
      <c r="A18" s="31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>
        <v>37</v>
      </c>
      <c r="H18" s="17">
        <v>58</v>
      </c>
      <c r="I18" s="17">
        <v>102</v>
      </c>
      <c r="J18" s="17">
        <v>53</v>
      </c>
      <c r="K18" s="20">
        <v>56</v>
      </c>
      <c r="L18" s="20"/>
      <c r="M18" s="20"/>
      <c r="N18" s="20"/>
      <c r="O18" s="17"/>
      <c r="P18" s="20"/>
      <c r="Q18" s="22">
        <f t="shared" si="0"/>
        <v>512</v>
      </c>
    </row>
    <row r="19" spans="1:17">
      <c r="A19" s="31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>
        <v>8</v>
      </c>
      <c r="H19" s="17">
        <v>8</v>
      </c>
      <c r="I19" s="17">
        <v>14</v>
      </c>
      <c r="J19" s="17">
        <v>9</v>
      </c>
      <c r="K19" s="20">
        <v>11</v>
      </c>
      <c r="L19" s="20"/>
      <c r="M19" s="20"/>
      <c r="N19" s="20"/>
      <c r="O19" s="17"/>
      <c r="P19" s="20"/>
      <c r="Q19" s="22">
        <f t="shared" si="0"/>
        <v>81</v>
      </c>
    </row>
    <row r="20" spans="1:17">
      <c r="A20" s="31" t="s">
        <v>48</v>
      </c>
      <c r="B20" s="7" t="s">
        <v>19</v>
      </c>
      <c r="C20" s="7" t="s">
        <v>19</v>
      </c>
      <c r="D20" s="7" t="s">
        <v>19</v>
      </c>
      <c r="E20" s="7" t="s">
        <v>19</v>
      </c>
      <c r="F20" s="17" t="s">
        <v>19</v>
      </c>
      <c r="G20" s="17" t="s">
        <v>19</v>
      </c>
      <c r="H20" s="17" t="s">
        <v>19</v>
      </c>
      <c r="I20" s="17" t="s">
        <v>19</v>
      </c>
      <c r="J20" s="17">
        <v>1</v>
      </c>
      <c r="K20" s="20" t="s">
        <v>19</v>
      </c>
      <c r="L20" s="20"/>
      <c r="M20" s="20"/>
      <c r="N20" s="20"/>
      <c r="O20" s="20"/>
      <c r="P20" s="20"/>
      <c r="Q20" s="22">
        <f t="shared" si="0"/>
        <v>1</v>
      </c>
    </row>
    <row r="21" spans="1:17">
      <c r="A21" s="31" t="s">
        <v>33</v>
      </c>
      <c r="B21" s="7" t="s">
        <v>19</v>
      </c>
      <c r="C21" s="7" t="s">
        <v>19</v>
      </c>
      <c r="D21" s="7" t="s">
        <v>19</v>
      </c>
      <c r="E21" s="7">
        <v>1</v>
      </c>
      <c r="F21" s="17" t="s">
        <v>19</v>
      </c>
      <c r="G21" s="17" t="s">
        <v>19</v>
      </c>
      <c r="H21" s="17" t="s">
        <v>19</v>
      </c>
      <c r="I21" s="17" t="s">
        <v>19</v>
      </c>
      <c r="J21" s="17" t="s">
        <v>19</v>
      </c>
      <c r="K21" s="20" t="s">
        <v>19</v>
      </c>
      <c r="L21" s="20"/>
      <c r="M21" s="20"/>
      <c r="N21" s="20"/>
      <c r="O21" s="20"/>
      <c r="P21" s="20"/>
      <c r="Q21" s="36" t="s">
        <v>19</v>
      </c>
    </row>
    <row r="22" spans="1:17">
      <c r="A22" s="31" t="s">
        <v>14</v>
      </c>
      <c r="B22" s="5">
        <v>889</v>
      </c>
      <c r="C22" s="9">
        <v>256</v>
      </c>
      <c r="D22" s="2">
        <v>7</v>
      </c>
      <c r="E22" s="2">
        <v>0</v>
      </c>
      <c r="F22" s="17" t="s">
        <v>19</v>
      </c>
      <c r="G22" s="17" t="s">
        <v>19</v>
      </c>
      <c r="H22" s="17" t="s">
        <v>19</v>
      </c>
      <c r="I22" s="17" t="s">
        <v>19</v>
      </c>
      <c r="J22" s="17" t="s">
        <v>19</v>
      </c>
      <c r="K22" s="20" t="s">
        <v>19</v>
      </c>
      <c r="L22" s="20"/>
      <c r="M22" s="20"/>
      <c r="N22" s="20"/>
      <c r="O22" s="20"/>
      <c r="P22" s="20"/>
      <c r="Q22" s="36" t="s">
        <v>19</v>
      </c>
    </row>
    <row r="23" spans="1:17">
      <c r="A23" s="31" t="s">
        <v>15</v>
      </c>
      <c r="B23" s="5">
        <v>680</v>
      </c>
      <c r="C23" s="9">
        <v>144</v>
      </c>
      <c r="D23" s="2">
        <v>375</v>
      </c>
      <c r="E23" s="2">
        <v>404</v>
      </c>
      <c r="F23" s="17">
        <v>3</v>
      </c>
      <c r="G23" s="18">
        <v>120</v>
      </c>
      <c r="H23" s="17">
        <v>79</v>
      </c>
      <c r="I23" s="17">
        <v>30</v>
      </c>
      <c r="J23" s="17">
        <v>155</v>
      </c>
      <c r="K23" s="20">
        <v>53</v>
      </c>
      <c r="L23" s="20"/>
      <c r="M23" s="20"/>
      <c r="N23" s="20"/>
      <c r="O23" s="17"/>
      <c r="P23" s="20"/>
      <c r="Q23" s="22">
        <f t="shared" si="0"/>
        <v>440</v>
      </c>
    </row>
    <row r="24" spans="1:17">
      <c r="A24" s="31" t="s">
        <v>16</v>
      </c>
      <c r="B24" s="5">
        <v>307</v>
      </c>
      <c r="C24" s="9">
        <v>216</v>
      </c>
      <c r="D24" s="2">
        <v>268</v>
      </c>
      <c r="E24" s="2">
        <v>192</v>
      </c>
      <c r="F24" s="17">
        <v>34</v>
      </c>
      <c r="G24" s="18">
        <v>12</v>
      </c>
      <c r="H24" s="17">
        <v>12</v>
      </c>
      <c r="I24" s="17">
        <v>22</v>
      </c>
      <c r="J24" s="17">
        <v>22</v>
      </c>
      <c r="K24" s="20">
        <v>20</v>
      </c>
      <c r="L24" s="20"/>
      <c r="M24" s="20"/>
      <c r="N24" s="20"/>
      <c r="O24" s="17"/>
      <c r="P24" s="20"/>
      <c r="Q24" s="22">
        <f t="shared" si="0"/>
        <v>122</v>
      </c>
    </row>
    <row r="25" spans="1:17">
      <c r="A25" s="31" t="s">
        <v>17</v>
      </c>
      <c r="B25" s="5">
        <v>11</v>
      </c>
      <c r="C25" s="9">
        <v>265</v>
      </c>
      <c r="D25" s="3">
        <v>23</v>
      </c>
      <c r="E25" s="3">
        <v>131</v>
      </c>
      <c r="F25" s="17">
        <v>1</v>
      </c>
      <c r="G25" s="18">
        <v>2</v>
      </c>
      <c r="H25" s="17">
        <v>3</v>
      </c>
      <c r="I25" s="17">
        <v>6</v>
      </c>
      <c r="J25" s="17">
        <v>4</v>
      </c>
      <c r="K25" s="20">
        <v>11</v>
      </c>
      <c r="L25" s="20"/>
      <c r="M25" s="20"/>
      <c r="N25" s="20"/>
      <c r="O25" s="17"/>
      <c r="P25" s="20"/>
      <c r="Q25" s="22">
        <f t="shared" si="0"/>
        <v>27</v>
      </c>
    </row>
    <row r="26" spans="1:17">
      <c r="A26" s="31" t="s">
        <v>49</v>
      </c>
      <c r="B26" s="7" t="s">
        <v>19</v>
      </c>
      <c r="C26" s="7" t="s">
        <v>19</v>
      </c>
      <c r="D26" s="7" t="s">
        <v>19</v>
      </c>
      <c r="E26" s="7" t="s">
        <v>19</v>
      </c>
      <c r="F26" s="17" t="s">
        <v>19</v>
      </c>
      <c r="G26" s="17" t="s">
        <v>19</v>
      </c>
      <c r="H26" s="17" t="s">
        <v>19</v>
      </c>
      <c r="I26" s="17" t="s">
        <v>19</v>
      </c>
      <c r="J26" s="17" t="s">
        <v>19</v>
      </c>
      <c r="K26" s="20">
        <v>2077</v>
      </c>
      <c r="L26" s="20"/>
      <c r="M26" s="20"/>
      <c r="N26" s="20"/>
      <c r="O26" s="20"/>
      <c r="P26" s="20"/>
      <c r="Q26" s="22">
        <f t="shared" ref="Q26" si="1">SUM(F26:P26)</f>
        <v>2077</v>
      </c>
    </row>
    <row r="27" spans="1:17">
      <c r="A27" s="31" t="s">
        <v>18</v>
      </c>
      <c r="B27" s="5">
        <v>31</v>
      </c>
      <c r="C27" s="9">
        <v>378</v>
      </c>
      <c r="D27" s="2">
        <v>31</v>
      </c>
      <c r="E27" s="2">
        <v>21</v>
      </c>
      <c r="F27" s="17">
        <v>3</v>
      </c>
      <c r="G27" s="18">
        <v>1</v>
      </c>
      <c r="H27" s="17">
        <v>2</v>
      </c>
      <c r="I27" s="17">
        <v>3</v>
      </c>
      <c r="J27" s="17">
        <v>1</v>
      </c>
      <c r="K27" s="20">
        <v>5</v>
      </c>
      <c r="L27" s="20"/>
      <c r="M27" s="20"/>
      <c r="N27" s="20"/>
      <c r="O27" s="17"/>
      <c r="P27" s="20"/>
      <c r="Q27" s="22">
        <f t="shared" si="0"/>
        <v>15</v>
      </c>
    </row>
    <row r="28" spans="1:17">
      <c r="A28" s="31" t="s">
        <v>34</v>
      </c>
      <c r="B28" s="5"/>
      <c r="C28" s="9"/>
      <c r="D28" s="2"/>
      <c r="E28" s="2">
        <v>3</v>
      </c>
      <c r="F28" s="17" t="s">
        <v>19</v>
      </c>
      <c r="G28" s="17" t="s">
        <v>19</v>
      </c>
      <c r="H28" s="18" t="s">
        <v>19</v>
      </c>
      <c r="I28" s="17" t="s">
        <v>19</v>
      </c>
      <c r="J28" s="17">
        <v>1</v>
      </c>
      <c r="K28" s="18" t="s">
        <v>19</v>
      </c>
      <c r="L28" s="17"/>
      <c r="M28" s="17"/>
      <c r="N28" s="20"/>
      <c r="O28" s="17"/>
      <c r="P28" s="20"/>
      <c r="Q28" s="36" t="s">
        <v>19</v>
      </c>
    </row>
    <row r="29" spans="1:17" ht="15.75" customHeight="1">
      <c r="A29" s="31" t="s">
        <v>46</v>
      </c>
      <c r="B29" s="5">
        <v>3</v>
      </c>
      <c r="C29" s="9">
        <v>5</v>
      </c>
      <c r="D29" s="2">
        <v>3</v>
      </c>
      <c r="E29" s="2">
        <v>4</v>
      </c>
      <c r="F29" s="17" t="s">
        <v>19</v>
      </c>
      <c r="G29" s="17" t="s">
        <v>19</v>
      </c>
      <c r="H29" s="18" t="s">
        <v>19</v>
      </c>
      <c r="I29" s="17">
        <v>1</v>
      </c>
      <c r="J29" s="17" t="s">
        <v>19</v>
      </c>
      <c r="K29" s="20" t="s">
        <v>19</v>
      </c>
      <c r="L29" s="20"/>
      <c r="M29" s="20"/>
      <c r="N29" s="20"/>
      <c r="O29" s="17"/>
      <c r="P29" s="20"/>
      <c r="Q29" s="36" t="s">
        <v>19</v>
      </c>
    </row>
    <row r="30" spans="1:17" ht="15.75" customHeight="1">
      <c r="A30" s="31" t="s">
        <v>23</v>
      </c>
      <c r="B30" s="5">
        <v>9</v>
      </c>
      <c r="C30" s="9">
        <v>45</v>
      </c>
      <c r="D30" s="2">
        <v>12</v>
      </c>
      <c r="E30" s="2">
        <v>9</v>
      </c>
      <c r="F30" s="17" t="s">
        <v>19</v>
      </c>
      <c r="G30" s="17" t="s">
        <v>19</v>
      </c>
      <c r="H30" s="18">
        <v>3</v>
      </c>
      <c r="I30" s="17">
        <v>2</v>
      </c>
      <c r="J30" s="17">
        <v>1</v>
      </c>
      <c r="K30" s="20" t="s">
        <v>19</v>
      </c>
      <c r="L30" s="20"/>
      <c r="M30" s="20"/>
      <c r="N30" s="20"/>
      <c r="O30" s="20"/>
      <c r="P30" s="20"/>
      <c r="Q30" s="22">
        <f t="shared" si="0"/>
        <v>6</v>
      </c>
    </row>
    <row r="31" spans="1:17">
      <c r="A31" s="31" t="s">
        <v>24</v>
      </c>
      <c r="B31" s="7" t="s">
        <v>19</v>
      </c>
      <c r="C31" s="9">
        <v>4</v>
      </c>
      <c r="D31" s="2">
        <v>5</v>
      </c>
      <c r="E31" s="2">
        <v>0</v>
      </c>
      <c r="F31" s="17" t="s">
        <v>19</v>
      </c>
      <c r="G31" s="17" t="s">
        <v>19</v>
      </c>
      <c r="H31" s="17" t="s">
        <v>19</v>
      </c>
      <c r="I31" s="17">
        <v>5</v>
      </c>
      <c r="J31" s="17" t="s">
        <v>19</v>
      </c>
      <c r="K31" s="17" t="s">
        <v>19</v>
      </c>
      <c r="L31" s="17"/>
      <c r="M31" s="20"/>
      <c r="N31" s="20"/>
      <c r="O31" s="20"/>
      <c r="P31" s="20"/>
      <c r="Q31" s="36" t="s">
        <v>19</v>
      </c>
    </row>
    <row r="32" spans="1:17">
      <c r="A32" s="31" t="s">
        <v>30</v>
      </c>
      <c r="B32" s="6" t="s">
        <v>19</v>
      </c>
      <c r="C32" s="32" t="s">
        <v>19</v>
      </c>
      <c r="D32" s="33" t="s">
        <v>19</v>
      </c>
      <c r="E32" s="33">
        <v>883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 t="s">
        <v>19</v>
      </c>
      <c r="L32" s="17"/>
      <c r="M32" s="20"/>
      <c r="N32" s="20"/>
      <c r="O32" s="20"/>
      <c r="P32" s="20"/>
      <c r="Q32" s="36" t="s">
        <v>19</v>
      </c>
    </row>
    <row r="33" spans="1:17">
      <c r="A33" s="31" t="s">
        <v>25</v>
      </c>
      <c r="B33" s="7" t="s">
        <v>19</v>
      </c>
      <c r="C33" s="9">
        <v>7</v>
      </c>
      <c r="D33" s="2">
        <v>7</v>
      </c>
      <c r="E33" s="2">
        <v>0</v>
      </c>
      <c r="F33" s="17" t="s">
        <v>19</v>
      </c>
      <c r="G33" s="17" t="s">
        <v>19</v>
      </c>
      <c r="H33" s="17" t="s">
        <v>19</v>
      </c>
      <c r="I33" s="17" t="s">
        <v>19</v>
      </c>
      <c r="J33" s="17"/>
      <c r="K33" s="17" t="s">
        <v>19</v>
      </c>
      <c r="L33" s="17"/>
      <c r="M33" s="20"/>
      <c r="N33" s="20"/>
      <c r="O33" s="20"/>
      <c r="P33" s="20"/>
      <c r="Q33" s="36" t="s">
        <v>19</v>
      </c>
    </row>
    <row r="34" spans="1:17">
      <c r="A34" s="34" t="s">
        <v>31</v>
      </c>
      <c r="B34" s="6" t="s">
        <v>19</v>
      </c>
      <c r="C34" s="32" t="s">
        <v>19</v>
      </c>
      <c r="D34" s="33" t="s">
        <v>19</v>
      </c>
      <c r="E34" s="33">
        <v>7</v>
      </c>
      <c r="F34" s="17" t="s">
        <v>19</v>
      </c>
      <c r="G34" s="17" t="s">
        <v>19</v>
      </c>
      <c r="H34" s="17">
        <v>5</v>
      </c>
      <c r="I34" s="17" t="s">
        <v>19</v>
      </c>
      <c r="J34" s="17"/>
      <c r="K34" s="17" t="s">
        <v>19</v>
      </c>
      <c r="L34" s="17"/>
      <c r="M34" s="20"/>
      <c r="N34" s="20"/>
      <c r="O34" s="20"/>
      <c r="P34" s="20"/>
      <c r="Q34" s="22">
        <f t="shared" si="0"/>
        <v>5</v>
      </c>
    </row>
    <row r="35" spans="1:17">
      <c r="A35" s="31" t="s">
        <v>22</v>
      </c>
      <c r="B35" s="7" t="s">
        <v>19</v>
      </c>
      <c r="C35" s="10" t="s">
        <v>19</v>
      </c>
      <c r="D35" s="2">
        <v>7</v>
      </c>
      <c r="E35" s="2">
        <v>0</v>
      </c>
      <c r="F35" s="18" t="s">
        <v>19</v>
      </c>
      <c r="G35" s="18" t="s">
        <v>19</v>
      </c>
      <c r="H35" s="17" t="s">
        <v>19</v>
      </c>
      <c r="I35" s="17" t="s">
        <v>19</v>
      </c>
      <c r="J35" s="18" t="s">
        <v>19</v>
      </c>
      <c r="K35" s="18" t="s">
        <v>19</v>
      </c>
      <c r="L35" s="17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36" t="s">
        <v>19</v>
      </c>
    </row>
    <row r="36" spans="1:17">
      <c r="A36" s="38" t="s">
        <v>27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</sheetData>
  <sheetProtection password="C76B" sheet="1" objects="1" scenarios="1"/>
  <mergeCells count="3">
    <mergeCell ref="A1:Q1"/>
    <mergeCell ref="A36:Q36"/>
    <mergeCell ref="A37:Q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11 Q15:Q16 Q18:Q19 Q27 Q23:Q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2014-08-05T16:59:00Z</dcterms:modified>
</cp:coreProperties>
</file>