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33" i="1"/>
  <c r="R32"/>
  <c r="R31"/>
  <c r="R30"/>
  <c r="R15"/>
  <c r="R12"/>
  <c r="R29"/>
  <c r="R28"/>
  <c r="R17"/>
  <c r="R18"/>
  <c r="R20"/>
  <c r="R21"/>
  <c r="R25"/>
  <c r="R26"/>
  <c r="R27"/>
  <c r="R14"/>
  <c r="R5"/>
  <c r="R6"/>
  <c r="R7"/>
  <c r="R8"/>
  <c r="R9"/>
  <c r="R10"/>
  <c r="R11"/>
  <c r="R13"/>
  <c r="R4"/>
</calcChain>
</file>

<file path=xl/sharedStrings.xml><?xml version="1.0" encoding="utf-8"?>
<sst xmlns="http://schemas.openxmlformats.org/spreadsheetml/2006/main" count="179" uniqueCount="55">
  <si>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</si>
  <si>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</si>
  <si>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</si>
  <si>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</si>
  <si>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</si>
  <si>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</si>
  <si>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</si>
  <si>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</si>
  <si>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</si>
  <si>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</si>
  <si>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</si>
  <si>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</si>
  <si>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</si>
  <si>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</si>
  <si>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</si>
  <si>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</si>
  <si>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</si>
  <si>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</si>
  <si>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</si>
  <si>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</si>
  <si>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</si>
  <si>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</si>
  <si>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</si>
  <si>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</si>
  <si>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</si>
  <si>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</si>
  <si>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</si>
  <si>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</si>
  <si>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</si>
  <si>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</si>
  <si>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</si>
  <si>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</si>
  <si>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</si>
  <si>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</si>
  <si>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</si>
  <si>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</si>
  <si>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</si>
  <si>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</si>
  <si>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</si>
  <si>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</si>
  <si>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</si>
  <si>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</si>
  <si>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</si>
  <si>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</si>
  <si>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</si>
  <si>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</si>
  <si>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</si>
  <si>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</si>
  <si>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</si>
  <si>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</si>
  <si>
    <t xml:space="preserve">                         - renovação terminal</t>
  </si>
  <si>
    <t>Organização da Produção Intelectual do TCE/SC (Qt. em horas)</t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</si>
  <si>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elaboração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</si>
  <si>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do resumo</t>
    </r>
  </si>
  <si>
    <r>
      <t xml:space="preserve">Organização da Produção Intelectual do TCE/SC: </t>
    </r>
    <r>
      <rPr>
        <b/>
        <sz val="10"/>
        <color rgb="FF000000"/>
        <rFont val="Calibri"/>
        <family val="2"/>
        <scheme val="minor"/>
      </rPr>
      <t>digitação de abstracts</t>
    </r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</si>
</sst>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center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3"/>
  <sheetViews>
    <sheetView tabSelected="1" topLeftCell="A14" zoomScale="90" zoomScaleNormal="90" workbookViewId="0">
      <selection activeCell="I46" sqref="I46"/>
    </sheetView>
  </sheetViews>
  <sheetFormatPr defaultRowHeight="15"/>
  <cols>
    <col min="1" max="1" width="64.7109375" customWidth="1"/>
    <col min="2" max="6" width="7.7109375" customWidth="1"/>
    <col min="7" max="17" width="9.7109375" customWidth="1"/>
    <col min="18" max="18" width="11" customWidth="1"/>
  </cols>
  <sheetData>
    <row r="1" spans="1:18" ht="30" customHeight="1" thickBot="1">
      <c r="A1" s="36" t="s">
        <v>25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22.5" customHeight="1" thickBot="1">
      <c r="A2" s="39" t="s">
        <v>0</v>
      </c>
      <c r="B2" s="41">
        <v>2010</v>
      </c>
      <c r="C2" s="41">
        <v>2011</v>
      </c>
      <c r="D2" s="41">
        <v>2012</v>
      </c>
      <c r="E2" s="41">
        <v>2013</v>
      </c>
      <c r="F2" s="41">
        <v>2014</v>
      </c>
      <c r="G2" s="43">
        <v>2015</v>
      </c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21.75" customHeight="1" thickBot="1">
      <c r="A3" s="40"/>
      <c r="B3" s="42"/>
      <c r="C3" s="42"/>
      <c r="D3" s="42"/>
      <c r="E3" s="42"/>
      <c r="F3" s="42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>
        <v>220</v>
      </c>
      <c r="I4" s="13">
        <v>261</v>
      </c>
      <c r="J4" s="11">
        <v>288</v>
      </c>
      <c r="K4" s="11"/>
      <c r="L4" s="11"/>
      <c r="M4" s="11"/>
      <c r="N4" s="14"/>
      <c r="O4" s="14"/>
      <c r="P4" s="11"/>
      <c r="Q4" s="15"/>
      <c r="R4" s="16">
        <f>SUM(G4:Q4)</f>
        <v>883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>
        <v>44</v>
      </c>
      <c r="I5" s="19">
        <v>65</v>
      </c>
      <c r="J5" s="17">
        <v>70</v>
      </c>
      <c r="K5" s="17"/>
      <c r="L5" s="20"/>
      <c r="M5" s="20"/>
      <c r="N5" s="20"/>
      <c r="O5" s="20"/>
      <c r="P5" s="17"/>
      <c r="Q5" s="21"/>
      <c r="R5" s="22">
        <f t="shared" ref="R5:R29" si="0">SUM(G5:Q5)</f>
        <v>209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>
        <v>21</v>
      </c>
      <c r="I6" s="19">
        <v>20</v>
      </c>
      <c r="J6" s="17">
        <v>18</v>
      </c>
      <c r="K6" s="17"/>
      <c r="L6" s="20"/>
      <c r="M6" s="20"/>
      <c r="N6" s="20"/>
      <c r="O6" s="20"/>
      <c r="P6" s="17"/>
      <c r="Q6" s="21"/>
      <c r="R6" s="22">
        <f t="shared" si="0"/>
        <v>69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>
        <v>23</v>
      </c>
      <c r="I7" s="19">
        <v>24</v>
      </c>
      <c r="J7" s="17">
        <v>20</v>
      </c>
      <c r="K7" s="17"/>
      <c r="L7" s="20"/>
      <c r="M7" s="20"/>
      <c r="N7" s="20"/>
      <c r="O7" s="20"/>
      <c r="P7" s="17"/>
      <c r="Q7" s="21"/>
      <c r="R7" s="22">
        <f t="shared" si="0"/>
        <v>75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>
        <v>27</v>
      </c>
      <c r="I8" s="19">
        <v>48</v>
      </c>
      <c r="J8" s="17">
        <v>30</v>
      </c>
      <c r="K8" s="17"/>
      <c r="L8" s="20"/>
      <c r="M8" s="20"/>
      <c r="N8" s="20"/>
      <c r="O8" s="20"/>
      <c r="P8" s="17"/>
      <c r="Q8" s="21"/>
      <c r="R8" s="22">
        <f t="shared" si="0"/>
        <v>123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>
        <v>20</v>
      </c>
      <c r="I9" s="19">
        <v>22</v>
      </c>
      <c r="J9" s="17">
        <v>17</v>
      </c>
      <c r="K9" s="17"/>
      <c r="L9" s="20"/>
      <c r="M9" s="20"/>
      <c r="N9" s="20"/>
      <c r="O9" s="20"/>
      <c r="P9" s="17"/>
      <c r="Q9" s="21"/>
      <c r="R9" s="22">
        <f t="shared" si="0"/>
        <v>70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>
        <v>194</v>
      </c>
      <c r="I10" s="19">
        <v>197</v>
      </c>
      <c r="J10" s="17">
        <v>140</v>
      </c>
      <c r="K10" s="17"/>
      <c r="L10" s="20"/>
      <c r="M10" s="20"/>
      <c r="N10" s="20"/>
      <c r="O10" s="20"/>
      <c r="P10" s="17"/>
      <c r="Q10" s="21"/>
      <c r="R10" s="22">
        <f t="shared" si="0"/>
        <v>635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>
        <v>1019</v>
      </c>
      <c r="I11" s="19">
        <v>540</v>
      </c>
      <c r="J11" s="17">
        <v>412</v>
      </c>
      <c r="K11" s="17"/>
      <c r="L11" s="20"/>
      <c r="M11" s="20"/>
      <c r="N11" s="23"/>
      <c r="O11" s="23"/>
      <c r="P11" s="17"/>
      <c r="Q11" s="24"/>
      <c r="R11" s="22">
        <f t="shared" si="0"/>
        <v>2787</v>
      </c>
    </row>
    <row r="12" spans="1:18">
      <c r="A12" s="29" t="s">
        <v>50</v>
      </c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17" t="s">
        <v>19</v>
      </c>
      <c r="H12" s="18">
        <v>47</v>
      </c>
      <c r="I12" s="19">
        <v>49</v>
      </c>
      <c r="J12" s="17">
        <v>21</v>
      </c>
      <c r="K12" s="17"/>
      <c r="L12" s="20"/>
      <c r="M12" s="20"/>
      <c r="N12" s="23"/>
      <c r="O12" s="23"/>
      <c r="P12" s="17"/>
      <c r="Q12" s="24"/>
      <c r="R12" s="22">
        <f t="shared" ref="R12" si="1">SUM(G12:Q12)</f>
        <v>117</v>
      </c>
    </row>
    <row r="13" spans="1:18">
      <c r="A13" s="29" t="s">
        <v>20</v>
      </c>
      <c r="B13" s="5">
        <v>56</v>
      </c>
      <c r="C13" s="9">
        <v>49</v>
      </c>
      <c r="D13" s="2">
        <v>90</v>
      </c>
      <c r="E13" s="2">
        <v>58</v>
      </c>
      <c r="F13" s="2">
        <v>102</v>
      </c>
      <c r="G13" s="17">
        <v>4</v>
      </c>
      <c r="H13" s="18">
        <v>5</v>
      </c>
      <c r="I13" s="17">
        <v>8</v>
      </c>
      <c r="J13" s="17">
        <v>4</v>
      </c>
      <c r="K13" s="17"/>
      <c r="L13" s="20"/>
      <c r="M13" s="20"/>
      <c r="N13" s="20"/>
      <c r="O13" s="20"/>
      <c r="P13" s="17"/>
      <c r="Q13" s="21"/>
      <c r="R13" s="22">
        <f t="shared" si="0"/>
        <v>21</v>
      </c>
    </row>
    <row r="14" spans="1:18">
      <c r="A14" s="29" t="s">
        <v>28</v>
      </c>
      <c r="B14" s="6" t="s">
        <v>19</v>
      </c>
      <c r="C14" s="30" t="s">
        <v>19</v>
      </c>
      <c r="D14" s="31" t="s">
        <v>19</v>
      </c>
      <c r="E14" s="31">
        <v>740</v>
      </c>
      <c r="F14" s="31">
        <v>139</v>
      </c>
      <c r="G14" s="17" t="s">
        <v>19</v>
      </c>
      <c r="H14" s="17">
        <v>20</v>
      </c>
      <c r="I14" s="17">
        <v>4</v>
      </c>
      <c r="J14" s="17">
        <v>4</v>
      </c>
      <c r="K14" s="17"/>
      <c r="L14" s="17"/>
      <c r="M14" s="20"/>
      <c r="N14" s="20"/>
      <c r="O14" s="20"/>
      <c r="P14" s="17"/>
      <c r="Q14" s="21"/>
      <c r="R14" s="22">
        <f t="shared" si="0"/>
        <v>28</v>
      </c>
    </row>
    <row r="15" spans="1:18">
      <c r="A15" s="29" t="s">
        <v>31</v>
      </c>
      <c r="B15" s="5">
        <v>1980</v>
      </c>
      <c r="C15" s="9">
        <v>577</v>
      </c>
      <c r="D15" s="2">
        <v>190</v>
      </c>
      <c r="E15" s="2">
        <v>13</v>
      </c>
      <c r="F15" s="2">
        <v>66</v>
      </c>
      <c r="G15" s="17">
        <v>1</v>
      </c>
      <c r="H15" s="17" t="s">
        <v>19</v>
      </c>
      <c r="I15" s="17" t="s">
        <v>19</v>
      </c>
      <c r="J15" s="17" t="s">
        <v>19</v>
      </c>
      <c r="K15" s="17"/>
      <c r="L15" s="17"/>
      <c r="M15" s="20"/>
      <c r="N15" s="17"/>
      <c r="O15" s="17"/>
      <c r="P15" s="17"/>
      <c r="Q15" s="17"/>
      <c r="R15" s="22">
        <f t="shared" si="0"/>
        <v>1</v>
      </c>
    </row>
    <row r="16" spans="1:18">
      <c r="A16" s="29" t="s">
        <v>8</v>
      </c>
      <c r="B16" s="5">
        <v>1217</v>
      </c>
      <c r="C16" s="9">
        <v>52</v>
      </c>
      <c r="D16" s="2">
        <v>93</v>
      </c>
      <c r="E16" s="2">
        <v>19</v>
      </c>
      <c r="F16" s="2">
        <v>14</v>
      </c>
      <c r="G16" s="17" t="s">
        <v>19</v>
      </c>
      <c r="H16" s="17" t="s">
        <v>19</v>
      </c>
      <c r="I16" s="17" t="s">
        <v>19</v>
      </c>
      <c r="J16" s="17" t="s">
        <v>19</v>
      </c>
      <c r="K16" s="17"/>
      <c r="L16" s="17"/>
      <c r="M16" s="20"/>
      <c r="N16" s="17"/>
      <c r="O16" s="17"/>
      <c r="P16" s="20"/>
      <c r="Q16" s="20"/>
      <c r="R16" s="34" t="s">
        <v>19</v>
      </c>
    </row>
    <row r="17" spans="1:18">
      <c r="A17" s="29" t="s">
        <v>9</v>
      </c>
      <c r="B17" s="5">
        <v>973</v>
      </c>
      <c r="C17" s="9">
        <v>530</v>
      </c>
      <c r="D17" s="2">
        <v>643</v>
      </c>
      <c r="E17" s="2">
        <v>616</v>
      </c>
      <c r="F17" s="2">
        <v>740</v>
      </c>
      <c r="G17" s="17">
        <v>62</v>
      </c>
      <c r="H17" s="18">
        <v>42</v>
      </c>
      <c r="I17" s="17">
        <v>28</v>
      </c>
      <c r="J17" s="17">
        <v>19</v>
      </c>
      <c r="K17" s="17"/>
      <c r="L17" s="20"/>
      <c r="M17" s="20"/>
      <c r="N17" s="20"/>
      <c r="O17" s="20"/>
      <c r="P17" s="17"/>
      <c r="Q17" s="20"/>
      <c r="R17" s="22">
        <f t="shared" si="0"/>
        <v>151</v>
      </c>
    </row>
    <row r="18" spans="1:18">
      <c r="A18" s="29" t="s">
        <v>10</v>
      </c>
      <c r="B18" s="5">
        <v>1534</v>
      </c>
      <c r="C18" s="9">
        <v>9728</v>
      </c>
      <c r="D18" s="2">
        <v>4976</v>
      </c>
      <c r="E18" s="2">
        <v>1546</v>
      </c>
      <c r="F18" s="2">
        <v>1929</v>
      </c>
      <c r="G18" s="17">
        <v>185</v>
      </c>
      <c r="H18" s="18">
        <v>107</v>
      </c>
      <c r="I18" s="25">
        <v>209</v>
      </c>
      <c r="J18" s="17">
        <v>64</v>
      </c>
      <c r="K18" s="17"/>
      <c r="L18" s="20"/>
      <c r="M18" s="20"/>
      <c r="N18" s="20"/>
      <c r="O18" s="20"/>
      <c r="P18" s="17"/>
      <c r="Q18" s="20"/>
      <c r="R18" s="22">
        <f t="shared" si="0"/>
        <v>565</v>
      </c>
    </row>
    <row r="19" spans="1:18">
      <c r="A19" s="29" t="s">
        <v>11</v>
      </c>
      <c r="B19" s="5">
        <v>230</v>
      </c>
      <c r="C19" s="9">
        <v>211</v>
      </c>
      <c r="D19" s="2">
        <v>80</v>
      </c>
      <c r="E19" s="2">
        <v>0</v>
      </c>
      <c r="F19" s="2" t="s">
        <v>19</v>
      </c>
      <c r="G19" s="17" t="s">
        <v>19</v>
      </c>
      <c r="H19" s="17" t="s">
        <v>19</v>
      </c>
      <c r="I19" s="17" t="s">
        <v>19</v>
      </c>
      <c r="J19" s="17" t="s">
        <v>19</v>
      </c>
      <c r="K19" s="17"/>
      <c r="L19" s="17"/>
      <c r="M19" s="20"/>
      <c r="N19" s="17"/>
      <c r="O19" s="17"/>
      <c r="P19" s="20"/>
      <c r="Q19" s="20"/>
      <c r="R19" s="34" t="s">
        <v>19</v>
      </c>
    </row>
    <row r="20" spans="1:18" ht="15.75" customHeight="1">
      <c r="A20" s="29" t="s">
        <v>12</v>
      </c>
      <c r="B20" s="5">
        <v>1863</v>
      </c>
      <c r="C20" s="9">
        <v>412</v>
      </c>
      <c r="D20" s="2">
        <v>1421</v>
      </c>
      <c r="E20" s="2">
        <v>1227</v>
      </c>
      <c r="F20" s="2">
        <v>917</v>
      </c>
      <c r="G20" s="17">
        <v>62</v>
      </c>
      <c r="H20" s="35">
        <v>192</v>
      </c>
      <c r="I20" s="17">
        <v>177</v>
      </c>
      <c r="J20" s="17">
        <v>231</v>
      </c>
      <c r="K20" s="17"/>
      <c r="L20" s="20"/>
      <c r="M20" s="20"/>
      <c r="N20" s="20"/>
      <c r="O20" s="20"/>
      <c r="P20" s="17"/>
      <c r="Q20" s="20"/>
      <c r="R20" s="22">
        <f t="shared" si="0"/>
        <v>662</v>
      </c>
    </row>
    <row r="21" spans="1:18">
      <c r="A21" s="29" t="s">
        <v>13</v>
      </c>
      <c r="B21" s="5">
        <v>221</v>
      </c>
      <c r="C21" s="9">
        <v>2623</v>
      </c>
      <c r="D21" s="2">
        <v>169</v>
      </c>
      <c r="E21" s="2">
        <v>159</v>
      </c>
      <c r="F21" s="2">
        <v>138</v>
      </c>
      <c r="G21" s="17">
        <v>9</v>
      </c>
      <c r="H21" s="35">
        <v>23</v>
      </c>
      <c r="I21" s="17">
        <v>18</v>
      </c>
      <c r="J21" s="17">
        <v>23</v>
      </c>
      <c r="K21" s="17"/>
      <c r="L21" s="20"/>
      <c r="M21" s="20"/>
      <c r="N21" s="20"/>
      <c r="O21" s="20"/>
      <c r="P21" s="17"/>
      <c r="Q21" s="20"/>
      <c r="R21" s="22">
        <f t="shared" si="0"/>
        <v>73</v>
      </c>
    </row>
    <row r="22" spans="1:18">
      <c r="A22" s="29" t="s">
        <v>35</v>
      </c>
      <c r="B22" s="7" t="s">
        <v>19</v>
      </c>
      <c r="C22" s="7" t="s">
        <v>19</v>
      </c>
      <c r="D22" s="7" t="s">
        <v>19</v>
      </c>
      <c r="E22" s="7" t="s">
        <v>19</v>
      </c>
      <c r="F22" s="7">
        <v>1</v>
      </c>
      <c r="G22" s="17" t="s">
        <v>19</v>
      </c>
      <c r="H22" s="17" t="s">
        <v>19</v>
      </c>
      <c r="I22" s="17" t="s">
        <v>19</v>
      </c>
      <c r="J22" s="17" t="s">
        <v>19</v>
      </c>
      <c r="K22" s="17"/>
      <c r="L22" s="20"/>
      <c r="M22" s="20"/>
      <c r="N22" s="17"/>
      <c r="O22" s="17"/>
      <c r="P22" s="20"/>
      <c r="Q22" s="20"/>
      <c r="R22" s="34" t="s">
        <v>19</v>
      </c>
    </row>
    <row r="23" spans="1:18">
      <c r="A23" s="29" t="s">
        <v>32</v>
      </c>
      <c r="B23" s="7" t="s">
        <v>19</v>
      </c>
      <c r="C23" s="7" t="s">
        <v>19</v>
      </c>
      <c r="D23" s="7" t="s">
        <v>19</v>
      </c>
      <c r="E23" s="7">
        <v>1</v>
      </c>
      <c r="F23" s="7" t="s">
        <v>19</v>
      </c>
      <c r="G23" s="17" t="s">
        <v>19</v>
      </c>
      <c r="H23" s="17" t="s">
        <v>19</v>
      </c>
      <c r="I23" s="17" t="s">
        <v>19</v>
      </c>
      <c r="J23" s="17" t="s">
        <v>19</v>
      </c>
      <c r="K23" s="17"/>
      <c r="L23" s="20"/>
      <c r="M23" s="20"/>
      <c r="N23" s="17"/>
      <c r="O23" s="17"/>
      <c r="P23" s="20"/>
      <c r="Q23" s="20"/>
      <c r="R23" s="34" t="s">
        <v>19</v>
      </c>
    </row>
    <row r="24" spans="1:18">
      <c r="A24" s="29" t="s">
        <v>14</v>
      </c>
      <c r="B24" s="5">
        <v>889</v>
      </c>
      <c r="C24" s="9">
        <v>256</v>
      </c>
      <c r="D24" s="2">
        <v>7</v>
      </c>
      <c r="E24" s="2">
        <v>0</v>
      </c>
      <c r="F24" s="2" t="s">
        <v>19</v>
      </c>
      <c r="G24" s="17" t="s">
        <v>19</v>
      </c>
      <c r="H24" s="17" t="s">
        <v>19</v>
      </c>
      <c r="I24" s="17" t="s">
        <v>19</v>
      </c>
      <c r="J24" s="17" t="s">
        <v>19</v>
      </c>
      <c r="K24" s="17"/>
      <c r="L24" s="20"/>
      <c r="M24" s="20"/>
      <c r="N24" s="17"/>
      <c r="O24" s="17"/>
      <c r="P24" s="20"/>
      <c r="Q24" s="20"/>
      <c r="R24" s="34" t="s">
        <v>19</v>
      </c>
    </row>
    <row r="25" spans="1:18">
      <c r="A25" s="29" t="s">
        <v>15</v>
      </c>
      <c r="B25" s="5">
        <v>680</v>
      </c>
      <c r="C25" s="9">
        <v>144</v>
      </c>
      <c r="D25" s="2">
        <v>375</v>
      </c>
      <c r="E25" s="2">
        <v>404</v>
      </c>
      <c r="F25" s="2">
        <v>530</v>
      </c>
      <c r="G25" s="17">
        <v>30</v>
      </c>
      <c r="H25" s="35">
        <v>23</v>
      </c>
      <c r="I25" s="17">
        <v>6</v>
      </c>
      <c r="J25" s="17">
        <v>4</v>
      </c>
      <c r="K25" s="17"/>
      <c r="L25" s="20"/>
      <c r="M25" s="20"/>
      <c r="N25" s="20"/>
      <c r="O25" s="20"/>
      <c r="P25" s="17"/>
      <c r="Q25" s="20"/>
      <c r="R25" s="22">
        <f t="shared" si="0"/>
        <v>63</v>
      </c>
    </row>
    <row r="26" spans="1:18">
      <c r="A26" s="29" t="s">
        <v>16</v>
      </c>
      <c r="B26" s="5">
        <v>307</v>
      </c>
      <c r="C26" s="9">
        <v>216</v>
      </c>
      <c r="D26" s="2">
        <v>268</v>
      </c>
      <c r="E26" s="2">
        <v>192</v>
      </c>
      <c r="F26" s="2">
        <v>210</v>
      </c>
      <c r="G26" s="17">
        <v>32</v>
      </c>
      <c r="H26" s="35">
        <v>19</v>
      </c>
      <c r="I26" s="17">
        <v>22</v>
      </c>
      <c r="J26" s="17">
        <v>15</v>
      </c>
      <c r="K26" s="17"/>
      <c r="L26" s="20"/>
      <c r="M26" s="20"/>
      <c r="N26" s="20"/>
      <c r="O26" s="20"/>
      <c r="P26" s="17"/>
      <c r="Q26" s="20"/>
      <c r="R26" s="22">
        <f t="shared" si="0"/>
        <v>88</v>
      </c>
    </row>
    <row r="27" spans="1:18">
      <c r="A27" s="29" t="s">
        <v>17</v>
      </c>
      <c r="B27" s="5">
        <v>11</v>
      </c>
      <c r="C27" s="9">
        <v>265</v>
      </c>
      <c r="D27" s="3">
        <v>23</v>
      </c>
      <c r="E27" s="3">
        <v>131</v>
      </c>
      <c r="F27" s="3">
        <v>37</v>
      </c>
      <c r="G27" s="17">
        <v>8</v>
      </c>
      <c r="H27" s="35">
        <v>5</v>
      </c>
      <c r="I27" s="17">
        <v>6</v>
      </c>
      <c r="J27" s="17">
        <v>2</v>
      </c>
      <c r="K27" s="17"/>
      <c r="L27" s="20"/>
      <c r="M27" s="20"/>
      <c r="N27" s="20"/>
      <c r="O27" s="20"/>
      <c r="P27" s="17"/>
      <c r="Q27" s="20"/>
      <c r="R27" s="22">
        <f t="shared" si="0"/>
        <v>21</v>
      </c>
    </row>
    <row r="28" spans="1:18">
      <c r="A28" s="29" t="s">
        <v>36</v>
      </c>
      <c r="B28" s="7" t="s">
        <v>19</v>
      </c>
      <c r="C28" s="7" t="s">
        <v>19</v>
      </c>
      <c r="D28" s="7" t="s">
        <v>19</v>
      </c>
      <c r="E28" s="7" t="s">
        <v>19</v>
      </c>
      <c r="F28" s="7">
        <v>6992</v>
      </c>
      <c r="G28" s="17">
        <v>389</v>
      </c>
      <c r="H28" s="35">
        <v>401</v>
      </c>
      <c r="I28" s="17">
        <v>850</v>
      </c>
      <c r="J28" s="17">
        <v>605</v>
      </c>
      <c r="K28" s="17"/>
      <c r="L28" s="20"/>
      <c r="M28" s="20"/>
      <c r="N28" s="20"/>
      <c r="O28" s="20"/>
      <c r="P28" s="20"/>
      <c r="Q28" s="20"/>
      <c r="R28" s="22">
        <f t="shared" ref="R28" si="2">SUM(G28:Q28)</f>
        <v>2245</v>
      </c>
    </row>
    <row r="29" spans="1:18">
      <c r="A29" s="29" t="s">
        <v>18</v>
      </c>
      <c r="B29" s="5">
        <v>31</v>
      </c>
      <c r="C29" s="9">
        <v>378</v>
      </c>
      <c r="D29" s="2">
        <v>31</v>
      </c>
      <c r="E29" s="2">
        <v>21</v>
      </c>
      <c r="F29" s="2">
        <v>27</v>
      </c>
      <c r="G29" s="17" t="s">
        <v>19</v>
      </c>
      <c r="H29" s="35">
        <v>4</v>
      </c>
      <c r="I29" s="17">
        <v>4</v>
      </c>
      <c r="J29" s="17">
        <v>2</v>
      </c>
      <c r="K29" s="17"/>
      <c r="L29" s="20"/>
      <c r="M29" s="20"/>
      <c r="N29" s="20"/>
      <c r="O29" s="20"/>
      <c r="P29" s="17"/>
      <c r="Q29" s="20"/>
      <c r="R29" s="22">
        <f t="shared" si="0"/>
        <v>10</v>
      </c>
    </row>
    <row r="30" spans="1:18">
      <c r="A30" s="29" t="s">
        <v>51</v>
      </c>
      <c r="B30" s="5"/>
      <c r="C30" s="9"/>
      <c r="D30" s="2"/>
      <c r="E30" s="2"/>
      <c r="F30" s="2"/>
      <c r="G30" s="17" t="s">
        <v>19</v>
      </c>
      <c r="H30" s="17" t="s">
        <v>19</v>
      </c>
      <c r="I30" s="18">
        <v>60</v>
      </c>
      <c r="J30" s="17">
        <v>30</v>
      </c>
      <c r="K30" s="17"/>
      <c r="L30" s="18"/>
      <c r="M30" s="20"/>
      <c r="N30" s="17"/>
      <c r="O30" s="17"/>
      <c r="P30" s="17"/>
      <c r="Q30" s="20"/>
      <c r="R30" s="22">
        <f t="shared" ref="R30" si="3">SUM(G30:Q30)</f>
        <v>90</v>
      </c>
    </row>
    <row r="31" spans="1:18">
      <c r="A31" s="29" t="s">
        <v>52</v>
      </c>
      <c r="B31" s="5"/>
      <c r="C31" s="9"/>
      <c r="D31" s="2"/>
      <c r="E31" s="2"/>
      <c r="F31" s="2"/>
      <c r="G31" s="17" t="s">
        <v>19</v>
      </c>
      <c r="H31" s="17" t="s">
        <v>19</v>
      </c>
      <c r="I31" s="18">
        <v>5</v>
      </c>
      <c r="J31" s="17" t="s">
        <v>19</v>
      </c>
      <c r="K31" s="17"/>
      <c r="L31" s="18"/>
      <c r="M31" s="20"/>
      <c r="N31" s="17"/>
      <c r="O31" s="17"/>
      <c r="P31" s="17"/>
      <c r="Q31" s="20"/>
      <c r="R31" s="22">
        <f t="shared" ref="R31" si="4">SUM(G31:Q31)</f>
        <v>5</v>
      </c>
    </row>
    <row r="32" spans="1:18">
      <c r="A32" s="29" t="s">
        <v>53</v>
      </c>
      <c r="B32" s="5"/>
      <c r="C32" s="9"/>
      <c r="D32" s="2"/>
      <c r="E32" s="2"/>
      <c r="F32" s="2"/>
      <c r="G32" s="17" t="s">
        <v>19</v>
      </c>
      <c r="H32" s="17" t="s">
        <v>19</v>
      </c>
      <c r="I32" s="17" t="s">
        <v>19</v>
      </c>
      <c r="J32" s="17">
        <v>7</v>
      </c>
      <c r="K32" s="17"/>
      <c r="L32" s="18"/>
      <c r="M32" s="20"/>
      <c r="N32" s="17"/>
      <c r="O32" s="17"/>
      <c r="P32" s="17"/>
      <c r="Q32" s="20"/>
      <c r="R32" s="22">
        <f t="shared" ref="R32:R33" si="5">SUM(G32:Q32)</f>
        <v>7</v>
      </c>
    </row>
    <row r="33" spans="1:18">
      <c r="A33" s="29" t="s">
        <v>54</v>
      </c>
      <c r="B33" s="5"/>
      <c r="C33" s="9"/>
      <c r="D33" s="2"/>
      <c r="E33" s="2"/>
      <c r="F33" s="2"/>
      <c r="G33" s="17" t="s">
        <v>19</v>
      </c>
      <c r="H33" s="17" t="s">
        <v>19</v>
      </c>
      <c r="I33" s="17" t="s">
        <v>19</v>
      </c>
      <c r="J33" s="17">
        <v>7</v>
      </c>
      <c r="K33" s="17"/>
      <c r="L33" s="18"/>
      <c r="M33" s="20"/>
      <c r="N33" s="17"/>
      <c r="O33" s="17"/>
      <c r="P33" s="17"/>
      <c r="Q33" s="20"/>
      <c r="R33" s="22">
        <f t="shared" si="5"/>
        <v>7</v>
      </c>
    </row>
    <row r="34" spans="1:18">
      <c r="A34" s="29" t="s">
        <v>33</v>
      </c>
      <c r="B34" s="5"/>
      <c r="C34" s="9"/>
      <c r="D34" s="2"/>
      <c r="E34" s="2">
        <v>3</v>
      </c>
      <c r="F34" s="2">
        <v>1</v>
      </c>
      <c r="G34" s="17" t="s">
        <v>19</v>
      </c>
      <c r="H34" s="17" t="s">
        <v>19</v>
      </c>
      <c r="I34" s="17" t="s">
        <v>19</v>
      </c>
      <c r="J34" s="17" t="s">
        <v>19</v>
      </c>
      <c r="K34" s="17"/>
      <c r="L34" s="18"/>
      <c r="M34" s="20"/>
      <c r="N34" s="17"/>
      <c r="O34" s="17"/>
      <c r="P34" s="17"/>
      <c r="Q34" s="20"/>
      <c r="R34" s="34" t="s">
        <v>19</v>
      </c>
    </row>
    <row r="35" spans="1:18" ht="15.75" customHeight="1">
      <c r="A35" s="29" t="s">
        <v>34</v>
      </c>
      <c r="B35" s="5">
        <v>3</v>
      </c>
      <c r="C35" s="9">
        <v>5</v>
      </c>
      <c r="D35" s="2">
        <v>3</v>
      </c>
      <c r="E35" s="2">
        <v>4</v>
      </c>
      <c r="F35" s="2">
        <v>3</v>
      </c>
      <c r="G35" s="17" t="s">
        <v>19</v>
      </c>
      <c r="H35" s="17" t="s">
        <v>19</v>
      </c>
      <c r="I35" s="17" t="s">
        <v>19</v>
      </c>
      <c r="J35" s="17" t="s">
        <v>19</v>
      </c>
      <c r="K35" s="17"/>
      <c r="L35" s="20"/>
      <c r="M35" s="20"/>
      <c r="N35" s="20"/>
      <c r="O35" s="17"/>
      <c r="P35" s="17"/>
      <c r="Q35" s="20"/>
      <c r="R35" s="34" t="s">
        <v>19</v>
      </c>
    </row>
    <row r="36" spans="1:18" ht="15.75" customHeight="1">
      <c r="A36" s="29" t="s">
        <v>22</v>
      </c>
      <c r="B36" s="5">
        <v>9</v>
      </c>
      <c r="C36" s="9">
        <v>45</v>
      </c>
      <c r="D36" s="2">
        <v>12</v>
      </c>
      <c r="E36" s="2">
        <v>9</v>
      </c>
      <c r="F36" s="2">
        <v>6</v>
      </c>
      <c r="G36" s="17" t="s">
        <v>19</v>
      </c>
      <c r="H36" s="17" t="s">
        <v>19</v>
      </c>
      <c r="I36" s="17" t="s">
        <v>19</v>
      </c>
      <c r="J36" s="17" t="s">
        <v>19</v>
      </c>
      <c r="K36" s="17"/>
      <c r="L36" s="20"/>
      <c r="M36" s="20"/>
      <c r="N36" s="17"/>
      <c r="O36" s="17"/>
      <c r="P36" s="20"/>
      <c r="Q36" s="20"/>
      <c r="R36" s="34" t="s">
        <v>19</v>
      </c>
    </row>
    <row r="37" spans="1:18">
      <c r="A37" s="29" t="s">
        <v>23</v>
      </c>
      <c r="B37" s="7" t="s">
        <v>19</v>
      </c>
      <c r="C37" s="9">
        <v>4</v>
      </c>
      <c r="D37" s="2">
        <v>5</v>
      </c>
      <c r="E37" s="2">
        <v>0</v>
      </c>
      <c r="F37" s="2">
        <v>5</v>
      </c>
      <c r="G37" s="17" t="s">
        <v>19</v>
      </c>
      <c r="H37" s="17" t="s">
        <v>19</v>
      </c>
      <c r="I37" s="17" t="s">
        <v>19</v>
      </c>
      <c r="J37" s="17" t="s">
        <v>19</v>
      </c>
      <c r="K37" s="17"/>
      <c r="L37" s="17"/>
      <c r="M37" s="20"/>
      <c r="N37" s="17"/>
      <c r="O37" s="17"/>
      <c r="P37" s="20"/>
      <c r="Q37" s="20"/>
      <c r="R37" s="34" t="s">
        <v>19</v>
      </c>
    </row>
    <row r="38" spans="1:18">
      <c r="A38" s="29" t="s">
        <v>29</v>
      </c>
      <c r="B38" s="6" t="s">
        <v>19</v>
      </c>
      <c r="C38" s="30" t="s">
        <v>19</v>
      </c>
      <c r="D38" s="31" t="s">
        <v>19</v>
      </c>
      <c r="E38" s="31">
        <v>883</v>
      </c>
      <c r="F38" s="31" t="s">
        <v>19</v>
      </c>
      <c r="G38" s="17" t="s">
        <v>19</v>
      </c>
      <c r="H38" s="17" t="s">
        <v>19</v>
      </c>
      <c r="I38" s="17" t="s">
        <v>19</v>
      </c>
      <c r="J38" s="17" t="s">
        <v>19</v>
      </c>
      <c r="K38" s="17"/>
      <c r="L38" s="17"/>
      <c r="M38" s="20"/>
      <c r="N38" s="17"/>
      <c r="O38" s="17"/>
      <c r="P38" s="20"/>
      <c r="Q38" s="20"/>
      <c r="R38" s="34" t="s">
        <v>19</v>
      </c>
    </row>
    <row r="39" spans="1:18">
      <c r="A39" s="29" t="s">
        <v>24</v>
      </c>
      <c r="B39" s="7" t="s">
        <v>19</v>
      </c>
      <c r="C39" s="9">
        <v>7</v>
      </c>
      <c r="D39" s="2">
        <v>7</v>
      </c>
      <c r="E39" s="2">
        <v>0</v>
      </c>
      <c r="F39" s="2" t="s">
        <v>19</v>
      </c>
      <c r="G39" s="17" t="s">
        <v>19</v>
      </c>
      <c r="H39" s="17" t="s">
        <v>19</v>
      </c>
      <c r="I39" s="17" t="s">
        <v>19</v>
      </c>
      <c r="J39" s="17" t="s">
        <v>19</v>
      </c>
      <c r="K39" s="17"/>
      <c r="L39" s="17"/>
      <c r="M39" s="20"/>
      <c r="N39" s="17"/>
      <c r="O39" s="17"/>
      <c r="P39" s="20"/>
      <c r="Q39" s="20"/>
      <c r="R39" s="34" t="s">
        <v>19</v>
      </c>
    </row>
    <row r="40" spans="1:18">
      <c r="A40" s="32" t="s">
        <v>30</v>
      </c>
      <c r="B40" s="6" t="s">
        <v>19</v>
      </c>
      <c r="C40" s="30" t="s">
        <v>19</v>
      </c>
      <c r="D40" s="31" t="s">
        <v>19</v>
      </c>
      <c r="E40" s="31">
        <v>7</v>
      </c>
      <c r="F40" s="31">
        <v>5</v>
      </c>
      <c r="G40" s="17" t="s">
        <v>19</v>
      </c>
      <c r="H40" s="17" t="s">
        <v>19</v>
      </c>
      <c r="I40" s="17" t="s">
        <v>19</v>
      </c>
      <c r="J40" s="17" t="s">
        <v>19</v>
      </c>
      <c r="K40" s="17"/>
      <c r="L40" s="17"/>
      <c r="M40" s="20"/>
      <c r="N40" s="17"/>
      <c r="O40" s="17"/>
      <c r="P40" s="20"/>
      <c r="Q40" s="20"/>
      <c r="R40" s="34" t="s">
        <v>19</v>
      </c>
    </row>
    <row r="41" spans="1:18">
      <c r="A41" s="29" t="s">
        <v>21</v>
      </c>
      <c r="B41" s="7" t="s">
        <v>19</v>
      </c>
      <c r="C41" s="10" t="s">
        <v>19</v>
      </c>
      <c r="D41" s="2">
        <v>7</v>
      </c>
      <c r="E41" s="2">
        <v>0</v>
      </c>
      <c r="F41" s="2" t="s">
        <v>19</v>
      </c>
      <c r="G41" s="18" t="s">
        <v>19</v>
      </c>
      <c r="H41" s="18" t="s">
        <v>19</v>
      </c>
      <c r="I41" s="17" t="s">
        <v>19</v>
      </c>
      <c r="J41" s="17" t="s">
        <v>19</v>
      </c>
      <c r="K41" s="18" t="s">
        <v>19</v>
      </c>
      <c r="L41" s="18" t="s">
        <v>19</v>
      </c>
      <c r="M41" s="17" t="s">
        <v>19</v>
      </c>
      <c r="N41" s="20" t="s">
        <v>19</v>
      </c>
      <c r="O41" s="20" t="s">
        <v>19</v>
      </c>
      <c r="P41" s="20" t="s">
        <v>19</v>
      </c>
      <c r="Q41" s="20" t="s">
        <v>19</v>
      </c>
      <c r="R41" s="34" t="s">
        <v>19</v>
      </c>
    </row>
    <row r="42" spans="1:18">
      <c r="A42" s="37" t="s">
        <v>26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</row>
    <row r="43" spans="1:18" ht="29.25" customHeight="1">
      <c r="A43" s="38" t="s">
        <v>49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</sheetData>
  <mergeCells count="10">
    <mergeCell ref="A1:R1"/>
    <mergeCell ref="A42:R42"/>
    <mergeCell ref="A43:R43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13 R17:R18 R20:R21 R29 R25:R27 R4:R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2015-06-08T20:51:05Z</dcterms:modified>
</cp:coreProperties>
</file>