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0" i="1" l="1"/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40" i="1" l="1"/>
  <c r="E40" i="1"/>
  <c r="C39" i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<sst xmlns="http://schemas.openxmlformats.org/spreadsheetml/2006/main" count="108" uniqueCount="47">
  <si>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</si>
  <si>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</si>
  <si>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</si>
  <si>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</si>
  <si>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</si>
  <si>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</si>
  <si>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</si>
  <si>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</si>
  <si>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</si>
  <si>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</si>
  <si>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</si>
  <si>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</si>
  <si>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</si>
  <si>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</si>
  <si>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</si>
  <si>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</si>
  <si>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</si>
  <si>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</si>
  <si>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</si>
  <si>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</si>
  <si>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</si>
  <si>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</si>
  <si>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</si>
  <si>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</si>
  <si>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</si>
  <si>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</si>
  <si>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</si>
  <si>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</si>
  <si>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</si>
  <si>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</si>
  <si>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</si>
  <si>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</si>
  <si>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</si>
  <si>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</si>
  <si>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</si>
  <si>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</si>
  <si>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</si>
  <si>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</si>
  <si>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</si>
  <si>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</si>
  <si>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</si>
  <si>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</si>
  <si>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</si>
  <si>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</si>
  <si>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</si>
  <si>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</si>
  <si>
    <t>Palhoça não paga água fornecida pela Casan (Notícias do Dia - 05/07/2017); TCE Suspende escolha de gestora do Hospital Infantil (Diário de Notícias - 06/07/2017); TCE suspende licitação para contratação de temporários na Alesc (Diário Catarinense - 25/07/2017); Alesc pede que TCE revise suspensão de licitação (Diário Catarinense - 36/07/2017).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</si>
</sst>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52" workbookViewId="0">
      <selection activeCell="B55" sqref="B55:C55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3" t="s">
        <v>10</v>
      </c>
      <c r="B1" s="53"/>
      <c r="C1" s="53"/>
      <c r="D1" s="53"/>
      <c r="E1" s="53"/>
      <c r="F1" s="53"/>
      <c r="G1" s="53"/>
    </row>
    <row r="2" spans="1:7" ht="20.100000000000001" customHeight="1" thickBot="1" x14ac:dyDescent="0.3">
      <c r="A2" s="54" t="s">
        <v>26</v>
      </c>
      <c r="B2" s="54"/>
      <c r="C2" s="54"/>
      <c r="D2" s="54"/>
      <c r="E2" s="54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>
        <v>17</v>
      </c>
      <c r="C10" s="8">
        <v>6</v>
      </c>
      <c r="D10" s="8">
        <v>20</v>
      </c>
      <c r="E10" s="16">
        <v>232</v>
      </c>
    </row>
    <row r="11" spans="1:7" x14ac:dyDescent="0.25">
      <c r="A11" s="11" t="s">
        <v>17</v>
      </c>
      <c r="B11" s="8"/>
      <c r="C11" s="8"/>
      <c r="D11" s="8"/>
      <c r="E11" s="32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79</v>
      </c>
      <c r="C16" s="6">
        <f>SUM(C4:C15)</f>
        <v>38</v>
      </c>
      <c r="D16" s="6">
        <f t="shared" ref="D16" si="0">SUM(D4:D15)</f>
        <v>84</v>
      </c>
      <c r="E16" s="17">
        <f>SUM(E4:E15)</f>
        <v>1310</v>
      </c>
    </row>
    <row r="17" spans="1:6" ht="20.100000000000001" customHeight="1" thickBot="1" x14ac:dyDescent="0.3">
      <c r="A17" s="54" t="s">
        <v>27</v>
      </c>
      <c r="B17" s="54"/>
      <c r="C17" s="54"/>
      <c r="D17" s="54"/>
      <c r="E17" s="54"/>
      <c r="F17" s="54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>
        <v>72</v>
      </c>
      <c r="C25" s="8">
        <v>46</v>
      </c>
      <c r="D25" s="8">
        <v>24</v>
      </c>
      <c r="E25" s="8">
        <v>3</v>
      </c>
      <c r="F25" s="19">
        <f t="shared" si="1"/>
        <v>145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429</v>
      </c>
      <c r="C31" s="6">
        <f t="shared" ref="C31" si="2">SUM(C19:C30)</f>
        <v>326</v>
      </c>
      <c r="D31" s="6">
        <f t="shared" ref="D31" si="3">SUM(D19:D30)</f>
        <v>122</v>
      </c>
      <c r="E31" s="6">
        <f t="shared" ref="E31" si="4">SUM(E19:E30)</f>
        <v>146</v>
      </c>
      <c r="F31" s="20">
        <f>SUM(F19:F30)</f>
        <v>1023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40" si="5">(B34/F34)*100</f>
        <v>98.6013986013986</v>
      </c>
      <c r="D34" s="4">
        <v>2</v>
      </c>
      <c r="E34" s="23">
        <f t="shared" ref="E34:E40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>
        <v>377</v>
      </c>
      <c r="C40" s="23">
        <f t="shared" si="5"/>
        <v>100</v>
      </c>
      <c r="D40" s="8">
        <v>0</v>
      </c>
      <c r="E40" s="23">
        <f t="shared" si="6"/>
        <v>0</v>
      </c>
      <c r="F40" s="14">
        <f t="shared" si="7"/>
        <v>377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2314</v>
      </c>
      <c r="C46" s="24">
        <f>(B46/F46)*100</f>
        <v>99.441340782122893</v>
      </c>
      <c r="D46" s="6">
        <f t="shared" ref="D46" si="8">SUM(D34:D45)</f>
        <v>13</v>
      </c>
      <c r="E46" s="24">
        <f>(D46/F46)*100</f>
        <v>0.55865921787709494</v>
      </c>
      <c r="F46" s="7">
        <f t="shared" ref="F46" si="9">SUM(F34:F45)</f>
        <v>2327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51" t="s">
        <v>4</v>
      </c>
      <c r="C48" s="5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55">
        <v>0</v>
      </c>
      <c r="C50" s="56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ht="99.75" customHeight="1" x14ac:dyDescent="0.25">
      <c r="A55" s="11" t="s">
        <v>16</v>
      </c>
      <c r="B55" s="43" t="s">
        <v>46</v>
      </c>
      <c r="C55" s="44"/>
      <c r="D55" s="8">
        <v>0</v>
      </c>
      <c r="E55" s="14">
        <v>4</v>
      </c>
      <c r="F55" s="29">
        <v>0</v>
      </c>
      <c r="G55" s="31">
        <v>4</v>
      </c>
    </row>
    <row r="56" spans="1:7" x14ac:dyDescent="0.25">
      <c r="A56" s="11" t="s">
        <v>17</v>
      </c>
      <c r="B56" s="49"/>
      <c r="C56" s="50"/>
      <c r="D56" s="8"/>
      <c r="E56" s="32"/>
      <c r="F56" s="32"/>
      <c r="G56" s="31"/>
    </row>
    <row r="57" spans="1:7" x14ac:dyDescent="0.25">
      <c r="A57" s="11" t="s">
        <v>18</v>
      </c>
      <c r="B57" s="43"/>
      <c r="C57" s="44"/>
      <c r="D57" s="8"/>
      <c r="E57" s="14"/>
      <c r="F57" s="14"/>
      <c r="G57" s="31"/>
    </row>
    <row r="58" spans="1:7" x14ac:dyDescent="0.25">
      <c r="A58" s="11" t="s">
        <v>19</v>
      </c>
      <c r="B58" s="43"/>
      <c r="C58" s="44"/>
      <c r="D58" s="28"/>
      <c r="E58" s="29"/>
      <c r="F58" s="29"/>
      <c r="G58" s="31"/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45"/>
      <c r="C61" s="46"/>
      <c r="D61" s="6">
        <f t="shared" ref="D61" si="11">SUM(D49:D60)</f>
        <v>1</v>
      </c>
      <c r="E61" s="7">
        <f t="shared" ref="E61:F61" si="12">SUM(E49:E60)</f>
        <v>13</v>
      </c>
      <c r="F61" s="7">
        <f t="shared" si="12"/>
        <v>0</v>
      </c>
      <c r="G61" s="7">
        <f>SUM(G49:G60)</f>
        <v>14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 t="shared" ref="E64:E70" si="13"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 t="shared" si="13"/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 t="shared" si="13"/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 t="shared" si="13"/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 t="shared" si="13"/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 t="shared" si="13"/>
        <v>49</v>
      </c>
    </row>
    <row r="70" spans="1:7" x14ac:dyDescent="0.25">
      <c r="A70" s="11" t="s">
        <v>16</v>
      </c>
      <c r="B70" s="8">
        <v>26</v>
      </c>
      <c r="C70" s="8">
        <v>0</v>
      </c>
      <c r="D70" s="8">
        <v>37</v>
      </c>
      <c r="E70" s="37">
        <f t="shared" si="13"/>
        <v>63</v>
      </c>
    </row>
    <row r="71" spans="1:7" x14ac:dyDescent="0.25">
      <c r="A71" s="11" t="s">
        <v>17</v>
      </c>
      <c r="B71" s="8"/>
      <c r="C71" s="8"/>
      <c r="D71" s="8"/>
      <c r="E71" s="37"/>
    </row>
    <row r="72" spans="1:7" x14ac:dyDescent="0.25">
      <c r="A72" s="11" t="s">
        <v>18</v>
      </c>
      <c r="B72" s="8"/>
      <c r="C72" s="8"/>
      <c r="D72" s="8"/>
      <c r="E72" s="37"/>
    </row>
    <row r="73" spans="1:7" x14ac:dyDescent="0.25">
      <c r="A73" s="11" t="s">
        <v>19</v>
      </c>
      <c r="B73" s="8"/>
      <c r="C73" s="8"/>
      <c r="D73" s="8"/>
      <c r="E73" s="37"/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142</v>
      </c>
      <c r="C76" s="6">
        <f>SUM(C63:C75)</f>
        <v>0</v>
      </c>
      <c r="D76" s="6">
        <f>SUM(D63:D75)</f>
        <v>196</v>
      </c>
      <c r="E76" s="6">
        <f>SUM(E64:E75)</f>
        <v>338</v>
      </c>
    </row>
    <row r="77" spans="1:7" ht="15.75" thickBot="1" x14ac:dyDescent="0.3">
      <c r="A77" s="47" t="s">
        <v>35</v>
      </c>
      <c r="B77" s="47"/>
      <c r="C77" s="47"/>
      <c r="D77" s="47"/>
      <c r="E77" s="47"/>
      <c r="F77" s="21"/>
      <c r="G77" s="21"/>
    </row>
    <row r="78" spans="1:7" x14ac:dyDescent="0.25">
      <c r="A78" s="41" t="s">
        <v>9</v>
      </c>
      <c r="B78" s="41"/>
      <c r="C78" s="41"/>
      <c r="D78" s="41"/>
      <c r="E78" s="41"/>
      <c r="F78" s="42"/>
      <c r="G78" s="42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2017-08-10T21:50:18Z</dcterms:modified>
</cp:coreProperties>
</file>