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2 TABELAS FEV\"/>
    </mc:Choice>
  </mc:AlternateContent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0" i="1" l="1"/>
  <c r="E12" i="1"/>
  <c r="C12" i="1"/>
  <c r="F12" i="1"/>
  <c r="F8" i="1"/>
  <c r="G16" i="1" l="1"/>
  <c r="D21" i="1" l="1"/>
  <c r="C21" i="1"/>
  <c r="B21" i="1"/>
  <c r="G17" i="1" l="1"/>
  <c r="D17" i="1" l="1"/>
  <c r="E17" i="1"/>
  <c r="D13" i="1"/>
  <c r="B13" i="1"/>
  <c r="E9" i="1"/>
  <c r="D9" i="1"/>
  <c r="C9" i="1"/>
  <c r="B9" i="1"/>
  <c r="D5" i="1"/>
  <c r="C5" i="1"/>
  <c r="E5" i="1"/>
  <c r="B5" i="1"/>
  <c r="E21" i="1" l="1"/>
  <c r="F17" i="1"/>
  <c r="F13" i="1" l="1"/>
  <c r="E13" i="1" l="1"/>
  <c r="C13" i="1"/>
  <c r="F9" i="1"/>
</calcChain>
</file>

<file path=xl/sharedStrings.xml><?xml version="1.0" encoding="utf-8"?>
<sst xmlns="http://schemas.openxmlformats.org/spreadsheetml/2006/main" count="48" uniqueCount="31">
  <si>
    <t>Veiculadas em TVs</t>
  </si>
  <si>
    <t>Veiculadas em Rádios</t>
  </si>
  <si>
    <t>%</t>
  </si>
  <si>
    <t>Chamadas de capa</t>
  </si>
  <si>
    <t>Manchetes</t>
  </si>
  <si>
    <t>Positiva</t>
  </si>
  <si>
    <t>Neutra</t>
  </si>
  <si>
    <t>Negativa</t>
  </si>
  <si>
    <t>TOTAL</t>
  </si>
  <si>
    <t xml:space="preserve"> Fonte : Assessoria de Comunicação Social – ACOM</t>
  </si>
  <si>
    <t>TABELA 24 - COMUNICAÇÃO EXTERNA</t>
  </si>
  <si>
    <t>MÊS</t>
  </si>
  <si>
    <t>Rádio-releases
encaminhados</t>
  </si>
  <si>
    <t>Publicadas em
blogs e sites</t>
  </si>
  <si>
    <t>Matérias positivas
e neutras</t>
  </si>
  <si>
    <t>Matérias Negativas</t>
  </si>
  <si>
    <t>Matérias publicadas pela imprensa sobre assunto dos releases</t>
  </si>
  <si>
    <t>Outras matérias que mencionam o TCE/SC não referentes aos assuntos dos releases</t>
  </si>
  <si>
    <t>Releases
encaminhados (texto)</t>
  </si>
  <si>
    <t>Matérias publicadas
em jornais da Capital e do Interior,
na internet, em tvs e em rádios</t>
  </si>
  <si>
    <t>Publicadas em jornais
da Capital e do Interior</t>
  </si>
  <si>
    <t>Indicadores das matérias que mencionam o TCE/SC</t>
  </si>
  <si>
    <t>Internet</t>
  </si>
  <si>
    <t>Portal do TCE/SC</t>
  </si>
  <si>
    <t>Site Controle Público*</t>
  </si>
  <si>
    <t>(*) Reúne informações de tribunais de contas de todo o país e é administrado pelo Instituto Rui Barbosa.</t>
  </si>
  <si>
    <t>Twitter do TCE/SC</t>
  </si>
  <si>
    <t>Detran de SC só pune 1,6% dos motoristas com mais de 20 pontos (Diário Catarinense - 21/09/2015</t>
  </si>
  <si>
    <t>Materiais aproveitados
pela imprensa</t>
  </si>
  <si>
    <t>JAN-FEV</t>
  </si>
  <si>
    <t>Execução de obras nas pontes é urgente (Notícias do Dia - 08/02/2018); Prefeitura envia projeto ao TCE (A Notícia - 22/02/2018).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</si>
</sst>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800000"/>
      <name val="Arial"/>
      <family val="2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5" borderId="12" xfId="0" applyFont="1" applyFill="1" applyBorder="1" applyAlignment="1">
      <alignment horizontal="left" vertical="center" indent="1"/>
    </xf>
    <xf numFmtId="0" fontId="3" fillId="5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right" vertical="center" indent="5"/>
    </xf>
    <xf numFmtId="1" fontId="3" fillId="5" borderId="13" xfId="0" applyNumberFormat="1" applyFont="1" applyFill="1" applyBorder="1" applyAlignment="1">
      <alignment horizontal="right" vertical="center" wrapText="1" indent="5"/>
    </xf>
    <xf numFmtId="0" fontId="0" fillId="0" borderId="0" xfId="0" applyBorder="1"/>
    <xf numFmtId="2" fontId="3" fillId="0" borderId="10" xfId="0" applyNumberFormat="1" applyFont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 indent="9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justify"/>
    </xf>
    <xf numFmtId="0" fontId="9" fillId="0" borderId="9" xfId="0" applyFont="1" applyBorder="1" applyAlignment="1">
      <alignment horizontal="justify" vertical="justify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justify" vertical="justify"/>
    </xf>
    <xf numFmtId="0" fontId="9" fillId="0" borderId="12" xfId="0" applyFont="1" applyBorder="1" applyAlignment="1">
      <alignment horizontal="justify" vertical="justify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4" workbookViewId="0">
      <selection activeCell="E21" sqref="E21"/>
    </sheetView>
  </sheetViews>
  <sheetFormatPr defaultRowHeight="15" x14ac:dyDescent="0.25"/>
  <cols>
    <col min="2" max="2" width="18" customWidth="1"/>
    <col min="3" max="3" width="19.5703125" customWidth="1"/>
    <col min="4" max="4" width="17.5703125" customWidth="1"/>
    <col min="5" max="5" width="26.140625" customWidth="1"/>
    <col min="6" max="6" width="18.85546875" customWidth="1"/>
  </cols>
  <sheetData>
    <row r="1" spans="1:7" ht="30" customHeight="1" x14ac:dyDescent="0.25">
      <c r="A1" s="23" t="s">
        <v>10</v>
      </c>
      <c r="B1" s="23"/>
      <c r="C1" s="23"/>
      <c r="D1" s="23"/>
      <c r="E1" s="23"/>
      <c r="F1" s="23"/>
      <c r="G1" s="23"/>
    </row>
    <row r="2" spans="1:7" ht="20.100000000000001" customHeight="1" thickBot="1" x14ac:dyDescent="0.3">
      <c r="A2" s="25" t="s">
        <v>16</v>
      </c>
      <c r="B2" s="25"/>
      <c r="C2" s="25"/>
      <c r="D2" s="25"/>
      <c r="E2" s="25"/>
    </row>
    <row r="3" spans="1:7" ht="42.75" customHeight="1" thickBot="1" x14ac:dyDescent="0.3">
      <c r="A3" s="1" t="s">
        <v>11</v>
      </c>
      <c r="B3" s="2" t="s">
        <v>18</v>
      </c>
      <c r="C3" s="2" t="s">
        <v>12</v>
      </c>
      <c r="D3" s="2" t="s">
        <v>28</v>
      </c>
      <c r="E3" s="11" t="s">
        <v>19</v>
      </c>
    </row>
    <row r="4" spans="1:7" ht="15.75" thickBot="1" x14ac:dyDescent="0.3">
      <c r="A4" s="8" t="s">
        <v>29</v>
      </c>
      <c r="B4" s="4">
        <v>10</v>
      </c>
      <c r="C4" s="4">
        <v>0</v>
      </c>
      <c r="D4" s="4">
        <v>7</v>
      </c>
      <c r="E4" s="5">
        <v>82</v>
      </c>
    </row>
    <row r="5" spans="1:7" ht="15.75" thickBot="1" x14ac:dyDescent="0.3">
      <c r="A5" s="9" t="s">
        <v>8</v>
      </c>
      <c r="B5" s="6">
        <f>SUM(B4:B4)</f>
        <v>10</v>
      </c>
      <c r="C5" s="6">
        <f>SUM(C4:C4)</f>
        <v>0</v>
      </c>
      <c r="D5" s="6">
        <f>SUM(D4:D4)</f>
        <v>7</v>
      </c>
      <c r="E5" s="10">
        <f>SUM(E4:E4)</f>
        <v>82</v>
      </c>
    </row>
    <row r="6" spans="1:7" ht="20.100000000000001" customHeight="1" thickBot="1" x14ac:dyDescent="0.3">
      <c r="A6" s="25" t="s">
        <v>17</v>
      </c>
      <c r="B6" s="25"/>
      <c r="C6" s="25"/>
      <c r="D6" s="25"/>
      <c r="E6" s="25"/>
      <c r="F6" s="25"/>
    </row>
    <row r="7" spans="1:7" ht="35.1" customHeight="1" thickBot="1" x14ac:dyDescent="0.3">
      <c r="A7" s="1" t="s">
        <v>11</v>
      </c>
      <c r="B7" s="2" t="s">
        <v>20</v>
      </c>
      <c r="C7" s="2" t="s">
        <v>13</v>
      </c>
      <c r="D7" s="2" t="s">
        <v>0</v>
      </c>
      <c r="E7" s="2" t="s">
        <v>1</v>
      </c>
      <c r="F7" s="3" t="s">
        <v>8</v>
      </c>
    </row>
    <row r="8" spans="1:7" ht="15.75" thickBot="1" x14ac:dyDescent="0.3">
      <c r="A8" s="8" t="s">
        <v>29</v>
      </c>
      <c r="B8" s="4">
        <v>120</v>
      </c>
      <c r="C8" s="4">
        <v>72</v>
      </c>
      <c r="D8" s="4">
        <v>14</v>
      </c>
      <c r="E8" s="4">
        <v>59</v>
      </c>
      <c r="F8" s="12">
        <f>SUM(B8:E8)</f>
        <v>265</v>
      </c>
    </row>
    <row r="9" spans="1:7" ht="15.75" thickBot="1" x14ac:dyDescent="0.3">
      <c r="A9" s="9" t="s">
        <v>8</v>
      </c>
      <c r="B9" s="6">
        <f>SUM(B8:B8)</f>
        <v>120</v>
      </c>
      <c r="C9" s="6">
        <f>SUM(C8:C8)</f>
        <v>72</v>
      </c>
      <c r="D9" s="6">
        <f>SUM(D8:D8)</f>
        <v>14</v>
      </c>
      <c r="E9" s="6">
        <f>SUM(E8:E8)</f>
        <v>59</v>
      </c>
      <c r="F9" s="13">
        <f>SUM(F8:F8)</f>
        <v>265</v>
      </c>
    </row>
    <row r="10" spans="1:7" ht="19.5" customHeight="1" thickBot="1" x14ac:dyDescent="0.3">
      <c r="A10" s="24" t="s">
        <v>21</v>
      </c>
      <c r="B10" s="24"/>
      <c r="C10" s="24"/>
      <c r="D10" s="24"/>
      <c r="E10" s="24"/>
      <c r="F10" s="24"/>
    </row>
    <row r="11" spans="1:7" ht="34.5" customHeight="1" thickBot="1" x14ac:dyDescent="0.3">
      <c r="A11" s="1" t="s">
        <v>11</v>
      </c>
      <c r="B11" s="2" t="s">
        <v>14</v>
      </c>
      <c r="C11" s="2" t="s">
        <v>2</v>
      </c>
      <c r="D11" s="2" t="s">
        <v>15</v>
      </c>
      <c r="E11" s="2" t="s">
        <v>2</v>
      </c>
      <c r="F11" s="3" t="s">
        <v>8</v>
      </c>
    </row>
    <row r="12" spans="1:7" ht="15.75" thickBot="1" x14ac:dyDescent="0.3">
      <c r="A12" s="8" t="s">
        <v>29</v>
      </c>
      <c r="B12" s="4">
        <v>346</v>
      </c>
      <c r="C12" s="15">
        <f>(B12/F12)*100</f>
        <v>99.711815561959654</v>
      </c>
      <c r="D12" s="4">
        <v>1</v>
      </c>
      <c r="E12" s="15">
        <f>(D12/F12)*100</f>
        <v>0.28818443804034583</v>
      </c>
      <c r="F12" s="5">
        <f>SUM(D12,B12)</f>
        <v>347</v>
      </c>
    </row>
    <row r="13" spans="1:7" ht="15.75" thickBot="1" x14ac:dyDescent="0.3">
      <c r="A13" s="9" t="s">
        <v>8</v>
      </c>
      <c r="B13" s="6">
        <f>SUM(B12:B12)</f>
        <v>346</v>
      </c>
      <c r="C13" s="16">
        <f>(B13/F13)*100</f>
        <v>99.711815561959654</v>
      </c>
      <c r="D13" s="6">
        <f>SUM(D12:D12)</f>
        <v>1</v>
      </c>
      <c r="E13" s="16">
        <f>(D13/F13)*100</f>
        <v>0.28818443804034583</v>
      </c>
      <c r="F13" s="7">
        <f>SUM(F12:F12)</f>
        <v>347</v>
      </c>
    </row>
    <row r="14" spans="1:7" ht="19.5" customHeight="1" thickBot="1" x14ac:dyDescent="0.3">
      <c r="A14" s="24" t="s">
        <v>3</v>
      </c>
      <c r="B14" s="24"/>
      <c r="C14" s="24"/>
      <c r="D14" s="24"/>
      <c r="E14" s="24"/>
      <c r="F14" s="24"/>
      <c r="G14" s="24"/>
    </row>
    <row r="15" spans="1:7" ht="34.5" customHeight="1" thickBot="1" x14ac:dyDescent="0.3">
      <c r="A15" s="1" t="s">
        <v>11</v>
      </c>
      <c r="B15" s="19" t="s">
        <v>4</v>
      </c>
      <c r="C15" s="20"/>
      <c r="D15" s="1" t="s">
        <v>5</v>
      </c>
      <c r="E15" s="1" t="s">
        <v>6</v>
      </c>
      <c r="F15" s="1" t="s">
        <v>7</v>
      </c>
      <c r="G15" s="3" t="s">
        <v>8</v>
      </c>
    </row>
    <row r="16" spans="1:7" ht="38.25" customHeight="1" thickBot="1" x14ac:dyDescent="0.3">
      <c r="A16" s="8" t="s">
        <v>29</v>
      </c>
      <c r="B16" s="31" t="s">
        <v>30</v>
      </c>
      <c r="C16" s="32"/>
      <c r="D16" s="4">
        <v>0</v>
      </c>
      <c r="E16" s="5">
        <v>2</v>
      </c>
      <c r="F16" s="5">
        <v>0</v>
      </c>
      <c r="G16" s="17">
        <f>SUM(D16:F16)</f>
        <v>2</v>
      </c>
    </row>
    <row r="17" spans="1:7" ht="15.75" thickBot="1" x14ac:dyDescent="0.3">
      <c r="A17" s="9" t="s">
        <v>8</v>
      </c>
      <c r="B17" s="28"/>
      <c r="C17" s="29"/>
      <c r="D17" s="6">
        <f>SUM(D16:D16)</f>
        <v>0</v>
      </c>
      <c r="E17" s="7">
        <f>SUM(E16:E16)</f>
        <v>2</v>
      </c>
      <c r="F17" s="7">
        <f>SUM(F16:F16)</f>
        <v>0</v>
      </c>
      <c r="G17" s="7">
        <f>SUM(G16:G16)</f>
        <v>2</v>
      </c>
    </row>
    <row r="18" spans="1:7" ht="19.5" customHeight="1" thickBot="1" x14ac:dyDescent="0.3">
      <c r="A18" s="24" t="s">
        <v>22</v>
      </c>
      <c r="B18" s="24"/>
      <c r="C18" s="24"/>
      <c r="D18" s="24"/>
      <c r="E18" s="24"/>
    </row>
    <row r="19" spans="1:7" ht="34.5" customHeight="1" thickBot="1" x14ac:dyDescent="0.3">
      <c r="A19" s="1" t="s">
        <v>11</v>
      </c>
      <c r="B19" s="2" t="s">
        <v>23</v>
      </c>
      <c r="C19" s="2" t="s">
        <v>24</v>
      </c>
      <c r="D19" s="2" t="s">
        <v>26</v>
      </c>
      <c r="E19" s="3" t="s">
        <v>8</v>
      </c>
    </row>
    <row r="20" spans="1:7" ht="15.75" thickBot="1" x14ac:dyDescent="0.3">
      <c r="A20" s="8" t="s">
        <v>29</v>
      </c>
      <c r="B20" s="4">
        <v>13</v>
      </c>
      <c r="C20" s="4">
        <v>0</v>
      </c>
      <c r="D20" s="4">
        <v>18</v>
      </c>
      <c r="E20" s="18">
        <f>SUM(B20:D20)</f>
        <v>31</v>
      </c>
    </row>
    <row r="21" spans="1:7" ht="15.75" thickBot="1" x14ac:dyDescent="0.3">
      <c r="A21" s="9" t="s">
        <v>8</v>
      </c>
      <c r="B21" s="6">
        <f>SUM(B19:B20)</f>
        <v>13</v>
      </c>
      <c r="C21" s="6">
        <f>SUM(C19:C20)</f>
        <v>0</v>
      </c>
      <c r="D21" s="6">
        <f>SUM(D19:D20)</f>
        <v>18</v>
      </c>
      <c r="E21" s="6">
        <f>SUM(E20:E20)</f>
        <v>31</v>
      </c>
    </row>
    <row r="22" spans="1:7" ht="15.75" thickBot="1" x14ac:dyDescent="0.3">
      <c r="A22" s="30" t="s">
        <v>25</v>
      </c>
      <c r="B22" s="30"/>
      <c r="C22" s="30"/>
      <c r="D22" s="30"/>
      <c r="E22" s="30"/>
      <c r="F22" s="14"/>
      <c r="G22" s="14"/>
    </row>
    <row r="23" spans="1:7" x14ac:dyDescent="0.25">
      <c r="A23" s="26" t="s">
        <v>9</v>
      </c>
      <c r="B23" s="26"/>
      <c r="C23" s="26"/>
      <c r="D23" s="26"/>
      <c r="E23" s="26"/>
      <c r="F23" s="27"/>
      <c r="G23" s="27"/>
    </row>
  </sheetData>
  <mergeCells count="11">
    <mergeCell ref="A23:G23"/>
    <mergeCell ref="B17:C17"/>
    <mergeCell ref="A22:E22"/>
    <mergeCell ref="A18:E18"/>
    <mergeCell ref="B15:C15"/>
    <mergeCell ref="B16:C16"/>
    <mergeCell ref="A1:G1"/>
    <mergeCell ref="A10:F10"/>
    <mergeCell ref="A2:E2"/>
    <mergeCell ref="A6:F6"/>
    <mergeCell ref="A14:G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x14ac:dyDescent="0.25">
      <c r="A1" s="21" t="s">
        <v>27</v>
      </c>
      <c r="B1" s="22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2013-04-16T19:14:55Z</dcterms:created>
  <dcterms:modified xsi:type="dcterms:W3CDTF">2018-03-15T16:19:33Z</dcterms:modified>
</cp:coreProperties>
</file>