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 4 TABELAS ABR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29" i="1" l="1"/>
  <c r="G23" i="1"/>
  <c r="F17" i="1"/>
  <c r="C17" i="1" s="1"/>
  <c r="E17" i="1"/>
  <c r="F11" i="1"/>
  <c r="C7" i="1"/>
  <c r="D7" i="1"/>
  <c r="E7" i="1"/>
  <c r="B7" i="1"/>
  <c r="D31" i="1" l="1"/>
  <c r="B31" i="1"/>
  <c r="E30" i="1"/>
  <c r="E31" i="1" s="1"/>
  <c r="G24" i="1"/>
  <c r="G25" i="1" s="1"/>
  <c r="F19" i="1"/>
  <c r="D19" i="1"/>
  <c r="B19" i="1"/>
  <c r="F18" i="1"/>
  <c r="E18" i="1" s="1"/>
  <c r="C13" i="1"/>
  <c r="D13" i="1"/>
  <c r="E13" i="1"/>
  <c r="B13" i="1"/>
  <c r="F12" i="1"/>
  <c r="F13" i="1" s="1"/>
  <c r="C19" i="1" l="1"/>
  <c r="C18" i="1"/>
  <c r="E28" i="1"/>
  <c r="F16" i="1"/>
  <c r="C16" i="1" s="1"/>
  <c r="F10" i="1"/>
  <c r="E16" i="1" l="1"/>
  <c r="G22" i="1"/>
  <c r="C31" i="1" l="1"/>
  <c r="D25" i="1" l="1"/>
  <c r="E25" i="1"/>
  <c r="F25" i="1" l="1"/>
  <c r="E19" i="1" l="1"/>
</calcChain>
</file>

<file path=xl/sharedStrings.xml><?xml version="1.0" encoding="utf-8"?>
<sst xmlns="http://schemas.openxmlformats.org/spreadsheetml/2006/main" count="60" uniqueCount="35">
  <si>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</si>
  <si>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</si>
  <si>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</si>
  <si>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</si>
  <si>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</si>
  <si>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</si>
  <si>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</si>
  <si>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</si>
  <si>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</si>
  <si>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</si>
  <si>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</si>
  <si>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</si>
  <si>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</si>
  <si>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</si>
  <si>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</si>
  <si>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</si>
  <si>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</si>
  <si>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</si>
  <si>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</si>
  <si>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</si>
  <si>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</si>
  <si>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</si>
  <si>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</si>
  <si>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</si>
  <si>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</si>
  <si>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</si>
  <si>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</si>
  <si>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</si>
  <si>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Materiais aproveitados
pela imprensa</t>
  </si>
  <si>
    <t>JAN-FEV</t>
  </si>
  <si>
    <t>Execução de obras nas pontes é urgente (Notícias do Dia - 08/02/2018); Prefeitura envia projeto ao TCE (A Notícia - 22/02/2018).</t>
  </si>
  <si>
    <t>MAR</t>
  </si>
  <si>
    <t>Câmara regulamenta mudança nas regras para o pagamento de diárias (Jornal de Santa Catarina - 07/03/2018)</t>
  </si>
  <si>
    <t>ABR</t>
  </si>
  <si>
    <t>Construção da Ponte Norte-Sul tem novo pedido de suspensão (Jornal de Santa Catarina - 03/04/2018); Multas de trânsito passam por fiscalização do TCE (A Notícia - 16/04/2018).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</si>
</sst>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5" borderId="12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0" fontId="0" fillId="0" borderId="0" xfId="0" applyBorder="1"/>
    <xf numFmtId="2" fontId="3" fillId="0" borderId="10" xfId="0" applyNumberFormat="1" applyFont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 indent="9"/>
    </xf>
    <xf numFmtId="0" fontId="7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justify"/>
    </xf>
    <xf numFmtId="0" fontId="9" fillId="0" borderId="12" xfId="0" applyFont="1" applyBorder="1" applyAlignment="1">
      <alignment horizontal="justify" vertical="justify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7" workbookViewId="0">
      <selection activeCell="E30" sqref="E30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21" t="s">
        <v>10</v>
      </c>
      <c r="B1" s="21"/>
      <c r="C1" s="21"/>
      <c r="D1" s="21"/>
      <c r="E1" s="21"/>
      <c r="F1" s="21"/>
      <c r="G1" s="21"/>
    </row>
    <row r="2" spans="1:7" ht="20.100000000000001" customHeight="1" thickBot="1" x14ac:dyDescent="0.3">
      <c r="A2" s="23" t="s">
        <v>16</v>
      </c>
      <c r="B2" s="23"/>
      <c r="C2" s="23"/>
      <c r="D2" s="23"/>
      <c r="E2" s="23"/>
    </row>
    <row r="3" spans="1:7" ht="42.75" customHeight="1" thickBot="1" x14ac:dyDescent="0.3">
      <c r="A3" s="1" t="s">
        <v>11</v>
      </c>
      <c r="B3" s="2" t="s">
        <v>18</v>
      </c>
      <c r="C3" s="2" t="s">
        <v>12</v>
      </c>
      <c r="D3" s="2" t="s">
        <v>28</v>
      </c>
      <c r="E3" s="10" t="s">
        <v>19</v>
      </c>
    </row>
    <row r="4" spans="1:7" ht="15.75" thickBot="1" x14ac:dyDescent="0.3">
      <c r="A4" s="8" t="s">
        <v>29</v>
      </c>
      <c r="B4" s="4">
        <v>10</v>
      </c>
      <c r="C4" s="4">
        <v>0</v>
      </c>
      <c r="D4" s="4">
        <v>7</v>
      </c>
      <c r="E4" s="5">
        <v>82</v>
      </c>
    </row>
    <row r="5" spans="1:7" ht="15.75" thickBot="1" x14ac:dyDescent="0.3">
      <c r="A5" s="8" t="s">
        <v>31</v>
      </c>
      <c r="B5" s="4">
        <v>11</v>
      </c>
      <c r="C5" s="4">
        <v>0</v>
      </c>
      <c r="D5" s="4">
        <v>7</v>
      </c>
      <c r="E5" s="5">
        <v>53</v>
      </c>
    </row>
    <row r="6" spans="1:7" ht="15.75" thickBot="1" x14ac:dyDescent="0.3">
      <c r="A6" s="17" t="s">
        <v>33</v>
      </c>
      <c r="B6" s="18">
        <v>8</v>
      </c>
      <c r="C6" s="18">
        <v>8</v>
      </c>
      <c r="D6" s="18">
        <v>11</v>
      </c>
      <c r="E6" s="19">
        <v>177</v>
      </c>
    </row>
    <row r="7" spans="1:7" ht="15.75" thickBot="1" x14ac:dyDescent="0.3">
      <c r="A7" s="9" t="s">
        <v>8</v>
      </c>
      <c r="B7" s="6">
        <f>SUM(B4:B6)</f>
        <v>29</v>
      </c>
      <c r="C7" s="6">
        <f t="shared" ref="C7:E7" si="0">SUM(C4:C6)</f>
        <v>8</v>
      </c>
      <c r="D7" s="6">
        <f t="shared" si="0"/>
        <v>25</v>
      </c>
      <c r="E7" s="6">
        <f t="shared" si="0"/>
        <v>312</v>
      </c>
    </row>
    <row r="8" spans="1:7" ht="20.100000000000001" customHeight="1" thickBot="1" x14ac:dyDescent="0.3">
      <c r="A8" s="23" t="s">
        <v>17</v>
      </c>
      <c r="B8" s="23"/>
      <c r="C8" s="23"/>
      <c r="D8" s="23"/>
      <c r="E8" s="23"/>
      <c r="F8" s="23"/>
    </row>
    <row r="9" spans="1:7" ht="35.1" customHeight="1" thickBot="1" x14ac:dyDescent="0.3">
      <c r="A9" s="1" t="s">
        <v>11</v>
      </c>
      <c r="B9" s="2" t="s">
        <v>20</v>
      </c>
      <c r="C9" s="2" t="s">
        <v>13</v>
      </c>
      <c r="D9" s="2" t="s">
        <v>0</v>
      </c>
      <c r="E9" s="2" t="s">
        <v>1</v>
      </c>
      <c r="F9" s="3" t="s">
        <v>8</v>
      </c>
    </row>
    <row r="10" spans="1:7" ht="15.75" thickBot="1" x14ac:dyDescent="0.3">
      <c r="A10" s="8" t="s">
        <v>29</v>
      </c>
      <c r="B10" s="4">
        <v>120</v>
      </c>
      <c r="C10" s="4">
        <v>72</v>
      </c>
      <c r="D10" s="4">
        <v>14</v>
      </c>
      <c r="E10" s="4">
        <v>59</v>
      </c>
      <c r="F10" s="11">
        <f>SUM(B10:E10)</f>
        <v>265</v>
      </c>
    </row>
    <row r="11" spans="1:7" ht="15.75" thickBot="1" x14ac:dyDescent="0.3">
      <c r="A11" s="8" t="s">
        <v>31</v>
      </c>
      <c r="B11" s="4">
        <v>51</v>
      </c>
      <c r="C11" s="4">
        <v>47</v>
      </c>
      <c r="D11" s="4">
        <v>0</v>
      </c>
      <c r="E11" s="4">
        <v>149</v>
      </c>
      <c r="F11" s="11">
        <f>SUM(B11:E11)</f>
        <v>247</v>
      </c>
    </row>
    <row r="12" spans="1:7" ht="15.75" thickBot="1" x14ac:dyDescent="0.3">
      <c r="A12" s="8" t="s">
        <v>33</v>
      </c>
      <c r="B12" s="4">
        <v>96</v>
      </c>
      <c r="C12" s="4">
        <v>65</v>
      </c>
      <c r="D12" s="4">
        <v>20</v>
      </c>
      <c r="E12" s="4">
        <v>0</v>
      </c>
      <c r="F12" s="11">
        <f>SUM(B12:E12)</f>
        <v>181</v>
      </c>
    </row>
    <row r="13" spans="1:7" ht="15.75" thickBot="1" x14ac:dyDescent="0.3">
      <c r="A13" s="9" t="s">
        <v>8</v>
      </c>
      <c r="B13" s="6">
        <f>SUM(B10:B12)</f>
        <v>267</v>
      </c>
      <c r="C13" s="6">
        <f t="shared" ref="C13:F13" si="1">SUM(C10:C12)</f>
        <v>184</v>
      </c>
      <c r="D13" s="6">
        <f t="shared" si="1"/>
        <v>34</v>
      </c>
      <c r="E13" s="6">
        <f t="shared" si="1"/>
        <v>208</v>
      </c>
      <c r="F13" s="6">
        <f t="shared" si="1"/>
        <v>693</v>
      </c>
    </row>
    <row r="14" spans="1:7" ht="19.5" customHeight="1" thickBot="1" x14ac:dyDescent="0.3">
      <c r="A14" s="22" t="s">
        <v>21</v>
      </c>
      <c r="B14" s="22"/>
      <c r="C14" s="22"/>
      <c r="D14" s="22"/>
      <c r="E14" s="22"/>
      <c r="F14" s="22"/>
    </row>
    <row r="15" spans="1:7" ht="34.5" customHeight="1" thickBot="1" x14ac:dyDescent="0.3">
      <c r="A15" s="1" t="s">
        <v>11</v>
      </c>
      <c r="B15" s="2" t="s">
        <v>14</v>
      </c>
      <c r="C15" s="2" t="s">
        <v>2</v>
      </c>
      <c r="D15" s="2" t="s">
        <v>15</v>
      </c>
      <c r="E15" s="2" t="s">
        <v>2</v>
      </c>
      <c r="F15" s="3" t="s">
        <v>8</v>
      </c>
    </row>
    <row r="16" spans="1:7" ht="15.75" thickBot="1" x14ac:dyDescent="0.3">
      <c r="A16" s="8" t="s">
        <v>29</v>
      </c>
      <c r="B16" s="4">
        <v>346</v>
      </c>
      <c r="C16" s="13">
        <f>(B16/F16)*100</f>
        <v>99.711815561959654</v>
      </c>
      <c r="D16" s="4">
        <v>1</v>
      </c>
      <c r="E16" s="13">
        <f>(D16/F16)*100</f>
        <v>0.28818443804034583</v>
      </c>
      <c r="F16" s="5">
        <f>SUM(D16,B16)</f>
        <v>347</v>
      </c>
    </row>
    <row r="17" spans="1:7" ht="15.75" thickBot="1" x14ac:dyDescent="0.3">
      <c r="A17" s="8" t="s">
        <v>31</v>
      </c>
      <c r="B17" s="4">
        <v>299</v>
      </c>
      <c r="C17" s="13">
        <f>(B17/F17)*100</f>
        <v>99.666666666666671</v>
      </c>
      <c r="D17" s="4">
        <v>1</v>
      </c>
      <c r="E17" s="13">
        <f>(D17/F17)*100</f>
        <v>0.33333333333333337</v>
      </c>
      <c r="F17" s="5">
        <f>SUM(D17,B17)</f>
        <v>300</v>
      </c>
    </row>
    <row r="18" spans="1:7" ht="15.75" thickBot="1" x14ac:dyDescent="0.3">
      <c r="A18" s="8" t="s">
        <v>33</v>
      </c>
      <c r="B18" s="4">
        <v>358</v>
      </c>
      <c r="C18" s="13">
        <f>(B18/F18)*100</f>
        <v>100</v>
      </c>
      <c r="D18" s="4">
        <v>0</v>
      </c>
      <c r="E18" s="13">
        <f>(D18/F18)*100</f>
        <v>0</v>
      </c>
      <c r="F18" s="5">
        <f>SUM(D18,B18)</f>
        <v>358</v>
      </c>
    </row>
    <row r="19" spans="1:7" ht="15.75" thickBot="1" x14ac:dyDescent="0.3">
      <c r="A19" s="9" t="s">
        <v>8</v>
      </c>
      <c r="B19" s="6">
        <f>SUM(B16:B18)</f>
        <v>1003</v>
      </c>
      <c r="C19" s="20">
        <f>(B19/F19)*100</f>
        <v>99.800995024875633</v>
      </c>
      <c r="D19" s="6">
        <f>SUM(D16:D18)</f>
        <v>2</v>
      </c>
      <c r="E19" s="14">
        <f>(D19/F19)*100</f>
        <v>0.19900497512437809</v>
      </c>
      <c r="F19" s="7">
        <f>SUM(F16:F18)</f>
        <v>1005</v>
      </c>
    </row>
    <row r="20" spans="1:7" ht="19.5" customHeight="1" thickBot="1" x14ac:dyDescent="0.3">
      <c r="A20" s="22" t="s">
        <v>3</v>
      </c>
      <c r="B20" s="22"/>
      <c r="C20" s="22"/>
      <c r="D20" s="22"/>
      <c r="E20" s="22"/>
      <c r="F20" s="22"/>
      <c r="G20" s="22"/>
    </row>
    <row r="21" spans="1:7" ht="34.5" customHeight="1" thickBot="1" x14ac:dyDescent="0.3">
      <c r="A21" s="1" t="s">
        <v>11</v>
      </c>
      <c r="B21" s="29" t="s">
        <v>4</v>
      </c>
      <c r="C21" s="30"/>
      <c r="D21" s="1" t="s">
        <v>5</v>
      </c>
      <c r="E21" s="1" t="s">
        <v>6</v>
      </c>
      <c r="F21" s="1" t="s">
        <v>7</v>
      </c>
      <c r="G21" s="3" t="s">
        <v>8</v>
      </c>
    </row>
    <row r="22" spans="1:7" ht="38.25" customHeight="1" thickBot="1" x14ac:dyDescent="0.3">
      <c r="A22" s="8" t="s">
        <v>29</v>
      </c>
      <c r="B22" s="31" t="s">
        <v>30</v>
      </c>
      <c r="C22" s="32"/>
      <c r="D22" s="4">
        <v>0</v>
      </c>
      <c r="E22" s="5">
        <v>2</v>
      </c>
      <c r="F22" s="5">
        <v>0</v>
      </c>
      <c r="G22" s="15">
        <f>SUM(D22:F22)</f>
        <v>2</v>
      </c>
    </row>
    <row r="23" spans="1:7" ht="38.25" customHeight="1" thickBot="1" x14ac:dyDescent="0.3">
      <c r="A23" s="17" t="s">
        <v>31</v>
      </c>
      <c r="B23" s="31" t="s">
        <v>32</v>
      </c>
      <c r="C23" s="32"/>
      <c r="D23" s="18">
        <v>0</v>
      </c>
      <c r="E23" s="19">
        <v>1</v>
      </c>
      <c r="F23" s="19">
        <v>0</v>
      </c>
      <c r="G23" s="15">
        <f>SUM(D23:F23)</f>
        <v>1</v>
      </c>
    </row>
    <row r="24" spans="1:7" ht="67.5" customHeight="1" thickBot="1" x14ac:dyDescent="0.3">
      <c r="A24" s="17" t="s">
        <v>33</v>
      </c>
      <c r="B24" s="31" t="s">
        <v>34</v>
      </c>
      <c r="C24" s="32"/>
      <c r="D24" s="18">
        <v>0</v>
      </c>
      <c r="E24" s="19">
        <v>2</v>
      </c>
      <c r="F24" s="19">
        <v>0</v>
      </c>
      <c r="G24" s="15">
        <f>SUM(D24:F24)</f>
        <v>2</v>
      </c>
    </row>
    <row r="25" spans="1:7" ht="15.75" thickBot="1" x14ac:dyDescent="0.3">
      <c r="A25" s="9" t="s">
        <v>8</v>
      </c>
      <c r="B25" s="26"/>
      <c r="C25" s="27"/>
      <c r="D25" s="6">
        <f>SUM(D22:D22)</f>
        <v>0</v>
      </c>
      <c r="E25" s="7">
        <f>SUM(E22:E22)</f>
        <v>2</v>
      </c>
      <c r="F25" s="7">
        <f>SUM(F22:F22)</f>
        <v>0</v>
      </c>
      <c r="G25" s="7">
        <f>SUM(G22:G24)</f>
        <v>5</v>
      </c>
    </row>
    <row r="26" spans="1:7" ht="19.5" customHeight="1" thickBot="1" x14ac:dyDescent="0.3">
      <c r="A26" s="22" t="s">
        <v>22</v>
      </c>
      <c r="B26" s="22"/>
      <c r="C26" s="22"/>
      <c r="D26" s="22"/>
      <c r="E26" s="22"/>
    </row>
    <row r="27" spans="1:7" ht="34.5" customHeight="1" thickBot="1" x14ac:dyDescent="0.3">
      <c r="A27" s="1" t="s">
        <v>11</v>
      </c>
      <c r="B27" s="2" t="s">
        <v>23</v>
      </c>
      <c r="C27" s="2" t="s">
        <v>24</v>
      </c>
      <c r="D27" s="2" t="s">
        <v>26</v>
      </c>
      <c r="E27" s="3" t="s">
        <v>8</v>
      </c>
    </row>
    <row r="28" spans="1:7" ht="15.75" thickBot="1" x14ac:dyDescent="0.3">
      <c r="A28" s="8" t="s">
        <v>29</v>
      </c>
      <c r="B28" s="4">
        <v>13</v>
      </c>
      <c r="C28" s="4">
        <v>0</v>
      </c>
      <c r="D28" s="4">
        <v>18</v>
      </c>
      <c r="E28" s="16">
        <f>SUM(B28:D28)</f>
        <v>31</v>
      </c>
    </row>
    <row r="29" spans="1:7" ht="15.75" thickBot="1" x14ac:dyDescent="0.3">
      <c r="A29" s="17" t="s">
        <v>31</v>
      </c>
      <c r="B29" s="18">
        <v>17</v>
      </c>
      <c r="C29" s="18">
        <v>0</v>
      </c>
      <c r="D29" s="18">
        <v>22</v>
      </c>
      <c r="E29" s="16">
        <f>SUM(B29:D29)</f>
        <v>39</v>
      </c>
    </row>
    <row r="30" spans="1:7" ht="15.75" thickBot="1" x14ac:dyDescent="0.3">
      <c r="A30" s="17" t="s">
        <v>33</v>
      </c>
      <c r="B30" s="18">
        <v>18</v>
      </c>
      <c r="C30" s="18">
        <v>0</v>
      </c>
      <c r="D30" s="18">
        <v>18</v>
      </c>
      <c r="E30" s="16">
        <f>SUM(B30:D30)</f>
        <v>36</v>
      </c>
    </row>
    <row r="31" spans="1:7" ht="15.75" thickBot="1" x14ac:dyDescent="0.3">
      <c r="A31" s="9" t="s">
        <v>8</v>
      </c>
      <c r="B31" s="6">
        <f>SUM(B28:B30)</f>
        <v>48</v>
      </c>
      <c r="C31" s="6">
        <f>SUM(C27:C28)</f>
        <v>0</v>
      </c>
      <c r="D31" s="6">
        <f>SUM(D28:D30)</f>
        <v>58</v>
      </c>
      <c r="E31" s="6">
        <f>SUM(E28:E30)</f>
        <v>106</v>
      </c>
    </row>
    <row r="32" spans="1:7" ht="15.75" thickBot="1" x14ac:dyDescent="0.3">
      <c r="A32" s="28" t="s">
        <v>25</v>
      </c>
      <c r="B32" s="28"/>
      <c r="C32" s="28"/>
      <c r="D32" s="28"/>
      <c r="E32" s="28"/>
      <c r="F32" s="12"/>
      <c r="G32" s="12"/>
    </row>
    <row r="33" spans="1:7" x14ac:dyDescent="0.25">
      <c r="A33" s="24" t="s">
        <v>9</v>
      </c>
      <c r="B33" s="24"/>
      <c r="C33" s="24"/>
      <c r="D33" s="24"/>
      <c r="E33" s="24"/>
      <c r="F33" s="25"/>
      <c r="G33" s="25"/>
    </row>
  </sheetData>
  <mergeCells count="13">
    <mergeCell ref="A33:G33"/>
    <mergeCell ref="B25:C25"/>
    <mergeCell ref="A32:E32"/>
    <mergeCell ref="A26:E26"/>
    <mergeCell ref="B21:C21"/>
    <mergeCell ref="B22:C22"/>
    <mergeCell ref="B24:C24"/>
    <mergeCell ref="B23:C23"/>
    <mergeCell ref="A1:G1"/>
    <mergeCell ref="A14:F14"/>
    <mergeCell ref="A2:E2"/>
    <mergeCell ref="A8:F8"/>
    <mergeCell ref="A20:G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33" t="s">
        <v>27</v>
      </c>
      <c r="B1" s="34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2013-04-16T19:14:55Z</dcterms:created>
  <dcterms:modified xsi:type="dcterms:W3CDTF">2018-05-15T21:01:10Z</dcterms:modified>
</cp:coreProperties>
</file>